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00" firstSheet="5" activeTab="6"/>
  </bookViews>
  <sheets>
    <sheet name="部门整体自评表" sheetId="1" r:id="rId1"/>
    <sheet name="特殊教育公用经费补助专项资金" sheetId="2" r:id="rId2"/>
    <sheet name="城乡义务教育寄宿制学生公用经费补助专项资金" sheetId="3" r:id="rId3"/>
    <sheet name="城乡义务教育公用经费补助专项资金" sheetId="4" r:id="rId4"/>
    <sheet name="城乡义务教育阶段家庭经济困难学生生活补助专项资金" sheetId="5" r:id="rId5"/>
    <sheet name="城乡义务教育学校学生营养膳食补助专项资金" sheetId="6" r:id="rId6"/>
    <sheet name="乡村教师差别化岗位生活补助专项资金" sheetId="7" r:id="rId7"/>
  </sheets>
  <definedNames>
    <definedName name="_xlnm.Print_Titles" localSheetId="0">'部门整体自评表'!$2:$3</definedName>
  </definedNames>
  <calcPr fullCalcOnLoad="1"/>
</workbook>
</file>

<file path=xl/sharedStrings.xml><?xml version="1.0" encoding="utf-8"?>
<sst xmlns="http://schemas.openxmlformats.org/spreadsheetml/2006/main" count="766" uniqueCount="287">
  <si>
    <t>附件1</t>
  </si>
  <si>
    <t>武定县九厂中学整体支出绩效自评表</t>
  </si>
  <si>
    <t xml:space="preserve">                                                   （2022年度）                                                 单位：万元</t>
  </si>
  <si>
    <t>部门（单位）名称（公章）</t>
  </si>
  <si>
    <t>武定县九厂中学</t>
  </si>
  <si>
    <t>整体支出规模(万元）</t>
  </si>
  <si>
    <t>资金情况</t>
  </si>
  <si>
    <t>全年预算数</t>
  </si>
  <si>
    <t>全年执行数</t>
  </si>
  <si>
    <t>执行率</t>
  </si>
  <si>
    <t>偏差及原因分析</t>
  </si>
  <si>
    <t>资金来源：（1）财政拨款</t>
  </si>
  <si>
    <t>偏差116.81%，主要原因：1.县管校聘调出10人.退休1人.2.是在职人员职务晋升增加人员经费.3.2021年有60万元的工程在2022年结算。</t>
  </si>
  <si>
    <t xml:space="preserve">          （2）其他资金</t>
  </si>
  <si>
    <t>2022年我单位的其他资金主要为：1.2022年招商银行捐赠的奖教金5.4万元；2.2021年招商银行捐赠的奖教金1.3万元；3.招商银行捐赠的饮水工程：12.90万元；4.招商银行捐赠的奖教金3.75万元；5.招商银行捐赠的购买课桌椅资金：3万元；6.招商银行捐赠的英语听力考试设备资金：4.43万元；7.东润启航奖学金：0.15万元。</t>
  </si>
  <si>
    <t>资金结构：（1）基本支出</t>
  </si>
  <si>
    <t>偏差101.61%，主要原因：1.县管校聘调出10人.退休1人.2.是在职人员职务晋升增加人员经费.</t>
  </si>
  <si>
    <t xml:space="preserve">          （2）项目支出</t>
  </si>
  <si>
    <t>偏差2652.65%，主要原因：2021年的工程在2022年施工结算。</t>
  </si>
  <si>
    <t>年度总体目标</t>
  </si>
  <si>
    <t>年初设定目标</t>
  </si>
  <si>
    <t>全年目标完成情况</t>
  </si>
  <si>
    <t>目标1：执行党和国家的教育方针政策，深入贯彻落实党的十九大精神、二十大精神和全国教育大会精神，主动服务辖区经济、社会发展，使党的建设得到切实加强，实现更高水平的普及教育，提供更丰富的优质教育。
目标2：管好用好国家的各类教育资金，改善和优化学校的办学条件，提升学校育人环境。
目标3：把教育教学质量放在首位，建立充满活力的教育体制，强师兴教深入人心，进一步解放思想、更新观念，提升教育管理水平，办人民满意的教育。
目标4：形成惠及辖区内的公平教育，坚持教育公益性和普惠性协调发展。
目标5：严格执行资助政策，使学生资助惠及辖区内的贫困学生家庭。</t>
  </si>
  <si>
    <t>1.中学教育学生数550人，其中包括特殊教育随班就读学生6人，送教上门学生1人。
2.合理使用义务教育保障经费，改善办学条件，整合辖区资源，达到义务教育均衡。使用好营养改善计划资金，学生伙食营养均衡。义务教育学生资助款按时足额发放给学生，认真完成年底的绩效考核，完成辖区适龄学生义务教育任务。
3.享受补助政策学生名单公示时间7天以上；补助资金及时足额100%发放，在2022年内已完成。
4.在预算范围内，严格执行年初预算、政府采购、招投标等制度，控制各类支出，确保“三公经费”支出。                                                                                                          5.确保各级各类考试正常进行，促进义务教育均衡发展，保证教育公平，促进其他各类教育协调发展，培养正确、科学的公众意识和理念，为社会发展培养具有科学价值观、正确世界观、人生观理念的合格人才。义务教育脱贫不稳定户、家庭经济困难残疾、农村低保家庭、农村特困救助学生100%享受资助。
6.促进学校教育事业有序、协调发展，通过教育培养可持续发展所需的各类合格人才，并使社会公众或对象满意度达到90%以上。</t>
  </si>
  <si>
    <t>分解目标自评</t>
  </si>
  <si>
    <t>一级指标</t>
  </si>
  <si>
    <t>二级指标</t>
  </si>
  <si>
    <t>三级指标</t>
  </si>
  <si>
    <t>指标内容</t>
  </si>
  <si>
    <t>评分标准</t>
  </si>
  <si>
    <t>全年完成值</t>
  </si>
  <si>
    <t xml:space="preserve">投入管理指标       （60分）       </t>
  </si>
  <si>
    <t>部门预算编审管理                     （10分）</t>
  </si>
  <si>
    <t>内容完整            （2分）</t>
  </si>
  <si>
    <t>部门“四本”预算编制完整无漏项，按规定编制收入预算、支出预算（含基本支出、项目支出）、三公经费预算、政府采购预算、政府购买服务预算。</t>
  </si>
  <si>
    <t>应当编制而未编制“四本”预算的，扣1分；应当编制而未编制收入预算、支出预算、三公经费预算、政府采购预算、政府购买服务预算任何一项的，扣1分。</t>
  </si>
  <si>
    <t>编制准确                      （2分）</t>
  </si>
  <si>
    <t>部门预算编制准确，正确使用功能科目与经济科目、准确编列资金性质和资金级次、按政府审定的方案规范编制项目支出，不少报、错报、漏报收支项目。</t>
  </si>
  <si>
    <t>发现一处错误扣0.2分，直至扣完。</t>
  </si>
  <si>
    <t>绩效目标                       （5分）</t>
  </si>
  <si>
    <t>包括部门综合绩效目标和项目支出绩效目标，部门综合绩效目标编制完整、合理，项目支出绩效目标编制明确、量化。</t>
  </si>
  <si>
    <t>部门综合绩效目标能完整、合理反映部门年度职责履行情况的得分，否则不得分；项目支出绩效目标编制不明确和不可量化的发现一个扣0.5分，直至扣完。</t>
  </si>
  <si>
    <t>报送及时                 （1分）</t>
  </si>
  <si>
    <t>按要求的时间报送部门预算及部门预算编制说明；报送后发现有错、漏及时修改完善，并于当天报送县财政。</t>
  </si>
  <si>
    <t>超过要求的报送时间一天扣0.5分，直至扣完。</t>
  </si>
  <si>
    <t>部门决算编制（7分）</t>
  </si>
  <si>
    <t>内容真实                                 （2分）</t>
  </si>
  <si>
    <t>账表一致、准确反映部门收支情况。</t>
  </si>
  <si>
    <t>发现一处问题扣0.5分，直至扣完。</t>
  </si>
  <si>
    <t>内容准确               （2分）</t>
  </si>
  <si>
    <t>按规定口径填列，表内表间数据衔接一致，上下年度衔接一致，部门决算与其他上报报表或者决算一致，项目及资金结转清晰、科目填报准确合理。</t>
  </si>
  <si>
    <t>发现一处错误扣0.5分，直至扣完。</t>
  </si>
  <si>
    <t>表格完整封面印章齐全装订整洁，欠拨表、银行对账单、科目余额表、决算说明、决算分析资料完整。</t>
  </si>
  <si>
    <t>发现一处问题扣0.2分，直至扣完。</t>
  </si>
  <si>
    <t>按规定日期报送，送审后有错及时修改。</t>
  </si>
  <si>
    <t>超过一天扣0.5分，直至扣完。</t>
  </si>
  <si>
    <t>预算执行管理    （15分）</t>
  </si>
  <si>
    <t>向上争取                           （5分）</t>
  </si>
  <si>
    <t>按照《武定县2022年度向上争取资金工作考核管理办法》和争取资金情况进行管理。</t>
  </si>
  <si>
    <t>达不到进度要求的，每慢1个百分点扣0.5分，直至扣完。</t>
  </si>
  <si>
    <t>收支进度执行               （5分）</t>
  </si>
  <si>
    <t>单位收支执行进度不得慢于时间进度。收入按时足额缴库，支出严格执行《武定县2022年财政预算支出执行进度考核管理办法》和扶贫资金支出进度考核要求。</t>
  </si>
  <si>
    <t>有时用款受国库调控，未能及时支付。</t>
  </si>
  <si>
    <t>支付管理      （2分）</t>
  </si>
  <si>
    <t>严格执行国库集中支付制度，按规定使用财政资金。</t>
  </si>
  <si>
    <t>支付系统如监控到违规使用资金的，每发现一笔扣0.5分，直至扣完。</t>
  </si>
  <si>
    <t>公务卡管理     （1分）</t>
  </si>
  <si>
    <t>按规定使用公务卡，提高公务卡结算支付比例，公务卡使用资金占非转账授权支付资金60%及以上。</t>
  </si>
  <si>
    <t>公务卡使用占比低于60%的，每低1个百分点扣0.1分，直至扣完。</t>
  </si>
  <si>
    <t>账户信息管理     （1分）</t>
  </si>
  <si>
    <t>每年按时开展账户年检</t>
  </si>
  <si>
    <t>未开展扣1分。</t>
  </si>
  <si>
    <t>结转结余资金管理                     （1分）</t>
  </si>
  <si>
    <t>根据《国务院办公厅关于进一步做好盘活财政存量资金工作的通知》（国办发〔2014〕70号）、《云南省人民政府办公厅关于地一步做好盘活财政存量资金工作的通知》（云政办发〔2015〕14号）相关要求管理结转结余资金。</t>
  </si>
  <si>
    <t>因工作落实不力、项目推进缓慢等原因导致财政资金滞留、沉淀的发现一次扣0.2分，直至扣完。</t>
  </si>
  <si>
    <t>非税收入管理   （3分）</t>
  </si>
  <si>
    <t>入库时效               （1分）</t>
  </si>
  <si>
    <t>严格做到依法征收，应收尽收，及时入库。</t>
  </si>
  <si>
    <t>应收未收，应缴未缴发现一次扣0.2分，直至扣完。</t>
  </si>
  <si>
    <t>“收支两条线”管理（2分）</t>
  </si>
  <si>
    <t>各单位征收的非税收入全部缴入国库或财政非税收入汇缴结算账户，任何部门、单位和个人不得截留、占用、挪用、坐支或者拖欠，严格执行“收支两条线”管理。</t>
  </si>
  <si>
    <t>未严格执行“收支两条线”管理，截留、占用、挪用、坐支或者拖欠发现一次扣1分，直至扣完。</t>
  </si>
  <si>
    <t>预决算信息公开管理                 （9分）</t>
  </si>
  <si>
    <t>预算公开                                     （3分）</t>
  </si>
  <si>
    <t>除涉密信息外，各部门要在财政部门批复后二十日内向社会公开本部门预算（含所有财政资金安排的“三公”经费、机关运行经费的安排、使用情况等）。</t>
  </si>
  <si>
    <t>除涉密信息外，未公开的，直接扣4分；公开内容缺少一项扣0.5分，直至扣完。</t>
  </si>
  <si>
    <t>决算公开                               （3分）</t>
  </si>
  <si>
    <t>除涉密信息外，各部门要在财政部门批复二十日内向社会公开本部门决算（含所有财政资金安排的“三公”经费、机关运行经费的安排、使用情况等）。</t>
  </si>
  <si>
    <t>政府采购信息公开（1分）</t>
  </si>
  <si>
    <t>所有纳入政府采购的项目必须在云南省政府采购网上公开，公开的内容包括采购项目信息、采购文件、中标或成交结果、采购合同、投诉处理结果等。</t>
  </si>
  <si>
    <t>除涉密信息外，未公开的，直接扣3分；公开内容缺少一项扣0.5分，直至扣完。</t>
  </si>
  <si>
    <t>绩效信息公开    （2分）</t>
  </si>
  <si>
    <t>按要求公开部门整体支出绩效自评报告及其他按要求应公开的绩效信息。</t>
  </si>
  <si>
    <t xml:space="preserve">绩效自评管理    （3分）     </t>
  </si>
  <si>
    <t>绩效自评     （2分）</t>
  </si>
  <si>
    <t>有绩效自评报告且内容完整。包括：部门整体预算绩效目标的设置情况、目标完成情况、对实际绩效偏离目标的原因分析，以及对绩效问题的纠偏措施。 </t>
  </si>
  <si>
    <t>有绩效自评报告、内容完整、分析到位，措施得力得2分；内容不完整的，缺一项扣1分，直至扣完。</t>
  </si>
  <si>
    <t>每年3月底前，预算部门应将自评报告报送财政部门归口管理股室。</t>
  </si>
  <si>
    <t>财政监督管理（2分）</t>
  </si>
  <si>
    <t>内部控制度健全完整、管理规范（2分）</t>
  </si>
  <si>
    <t>考核部门内部控制制度的设置和执行情况。</t>
  </si>
  <si>
    <t>内部控制制度健全完整并执行良好的得分，否则不得分。在本年度内因内控制度不健全或执行不到位，造成单位出现廉政风险或发生重大责任事故的不得分。</t>
  </si>
  <si>
    <t>政府采购管理  （5分）</t>
  </si>
  <si>
    <t>采购计划及申报（2分）</t>
  </si>
  <si>
    <t>采购单位按规定编制年度采购计划并纳入年初预算和项目预算，并按规定程序申报采购项目、填制政府采购审批表，进行财政评审、需求论证、正确选择采购方式。</t>
  </si>
  <si>
    <t>年初预算未编制年度采购计划执行中又发生采购行为的（不包括调整预算）单位扣1分；发现有未按规定程序申报的扣1分；</t>
  </si>
  <si>
    <t>代理机构选择       （1分）</t>
  </si>
  <si>
    <t>按照国家相关规定选择正确的代理机构。</t>
  </si>
  <si>
    <t>未按照国家相关规定选择代理机构的，扣1分。</t>
  </si>
  <si>
    <t>采购项目资格条件、参数、评分办法的设置（1分）</t>
  </si>
  <si>
    <t>采购单位提供给采购代理机构的采购项目的资格条件、参数、评分办法没有针对性、歧视性。</t>
  </si>
  <si>
    <t>资格条件、参数、评分办法被供应商质疑、投诉或被监督部门审核发现的每一次扣0.5分，直至扣完。</t>
  </si>
  <si>
    <t>履约验收            （1分）</t>
  </si>
  <si>
    <t>按政府采购相关法规组织履约验收。</t>
  </si>
  <si>
    <t>未组织履约验收的，扣1分。</t>
  </si>
  <si>
    <t>债务管理       （2分）</t>
  </si>
  <si>
    <t>有无新增债务      （1分）</t>
  </si>
  <si>
    <t>不能新增债务，包括不能新增隐形债务。</t>
  </si>
  <si>
    <t>未新增债务情况得1分，否则不得分。</t>
  </si>
  <si>
    <t>日常工作              （1分）</t>
  </si>
  <si>
    <t>日常工作配合情况，按要求及时报送部门债务资料。</t>
  </si>
  <si>
    <t>按时间要求报送相关债务资金的，得满分，否则超过一天扣0.2分，扣完为止；工作完成质量较高，认真负责的，得满分，发现一项不符合质量要求的，扣0.2分，直至扣完。</t>
  </si>
  <si>
    <t>资产管理       （4分）</t>
  </si>
  <si>
    <t>岗位设置        （1分）</t>
  </si>
  <si>
    <t>落实专人负责本单位资产管理工作。</t>
  </si>
  <si>
    <t>未落实专人负责资产管理工作的，扣1分。</t>
  </si>
  <si>
    <t>资产管理信息系统建设情况       （2分）</t>
  </si>
  <si>
    <t>考核部门和单位将国有资产纳入资产信息系统管理和会计核算平台情况，及时准确反映资产增减变动情况，做到账卡相符、账账相符、账实相符，确保资产信息清晰完整。</t>
  </si>
  <si>
    <t>①未将所属单位国有资产纳入系统管理和会计核算平台的，每少一项扣0.5分。②未将资产变动情况及时录入系统，扣0.5分。③未做到账卡相符、账账相符、账实相符的，扣1分。</t>
  </si>
  <si>
    <t>行政事业单位资产报表上报情况（1分）</t>
  </si>
  <si>
    <t>考核行政事业单位上报行政事业单位资产报表、政府资产报表、债务资产报表数据的及时性、真实性、准确性、全面性。</t>
  </si>
  <si>
    <t>①未及时上报资产报表扣0.2分。②报表填报不规范，内容不完整，数据不真实，扣0.4分。③未提交分析报告，对资产变动情况未作分析说明，扣0.4分。</t>
  </si>
  <si>
    <t>产出指标              （15分）</t>
  </si>
  <si>
    <t>数量指标</t>
  </si>
  <si>
    <t>教职工数</t>
  </si>
  <si>
    <t>=50人</t>
  </si>
  <si>
    <t>学生人数</t>
  </si>
  <si>
    <t>=550人</t>
  </si>
  <si>
    <t>教师专业   培训活动</t>
  </si>
  <si>
    <t>≥5次</t>
  </si>
  <si>
    <t>质量指标</t>
  </si>
  <si>
    <t>重大安全事故发生率</t>
  </si>
  <si>
    <t>0</t>
  </si>
  <si>
    <t>无任何安全事故发生</t>
  </si>
  <si>
    <t>教师资格    合格率</t>
  </si>
  <si>
    <t>100%</t>
  </si>
  <si>
    <t>时效指标</t>
  </si>
  <si>
    <t>资金拨款率</t>
  </si>
  <si>
    <t>教育教学          工作完成率</t>
  </si>
  <si>
    <t>效果指标                   （20分）</t>
  </si>
  <si>
    <t>经济效益指标</t>
  </si>
  <si>
    <t>促进义务教育发展</t>
  </si>
  <si>
    <t>改善办学条件</t>
  </si>
  <si>
    <t>社会效益指标</t>
  </si>
  <si>
    <t>义务教育巩固率</t>
  </si>
  <si>
    <t>≥98%</t>
  </si>
  <si>
    <t>生态效益指标</t>
  </si>
  <si>
    <t>设备环保                               达标率</t>
  </si>
  <si>
    <t>满意度指标                    （5分）</t>
  </si>
  <si>
    <t>满意度指标</t>
  </si>
  <si>
    <t>家长满意度</t>
  </si>
  <si>
    <t>≥90%</t>
  </si>
  <si>
    <t>教师满意度</t>
  </si>
  <si>
    <t>总分</t>
  </si>
  <si>
    <t>总分值</t>
  </si>
  <si>
    <t>总得分</t>
  </si>
  <si>
    <t>自评等级</t>
  </si>
  <si>
    <t>优</t>
  </si>
  <si>
    <t>注：上述产出指标和效益指标既可以按照重点任务完成情况分别填列，也可以依据所有重点任务归纳提炼综合指标。</t>
  </si>
  <si>
    <t>附件2</t>
  </si>
  <si>
    <t>项目支出绩效自评表</t>
  </si>
  <si>
    <t>（2022年度）                                                   单位：万元</t>
  </si>
  <si>
    <t>项目名称</t>
  </si>
  <si>
    <t>特殊教育公用经费补助专项资金</t>
  </si>
  <si>
    <t>主管部门</t>
  </si>
  <si>
    <t>武定县教育体育局</t>
  </si>
  <si>
    <t>实施单位</t>
  </si>
  <si>
    <t>项目资金（万元）</t>
  </si>
  <si>
    <t>年初预算数</t>
  </si>
  <si>
    <t>调整预算数</t>
  </si>
  <si>
    <t>分值</t>
  </si>
  <si>
    <t>得分</t>
  </si>
  <si>
    <t>年度资金总额</t>
  </si>
  <si>
    <t>10</t>
  </si>
  <si>
    <t>其中：当年财政拨款</t>
  </si>
  <si>
    <t xml:space="preserve">      上年结转资金</t>
  </si>
  <si>
    <t xml:space="preserve">      其他资金</t>
  </si>
  <si>
    <t>预期目标</t>
  </si>
  <si>
    <t>实际完成情况</t>
  </si>
  <si>
    <t>1.本年度义务教育阶段特殊教育公用经费按规定得到落实；2.促进义务教育阶段在学学生均衡发展；3.保障义务教育阶段特殊教育学生身心健康，教育、生活能够正常开展。2022年要加快健全特殊教育体系，不断完善特殊教育发展机制，全面提高特殊教育质量，进一步保障残疾人受教育权利，推进教育公平，帮助残疾人全面发展、融入社会，这一经费的实施对构建社会主义和谐社会具有重要的推动作用，能持续提高残疾儿童义务教育普及水平。</t>
  </si>
  <si>
    <t>我校2022年特殊教育公用经费合计补助6人，补助标准0.60万元/生/年，资金由中央、省、州、县按80%、14%、2.7%、3.3%承担，2022年中央级承担合计2.88万元，省级承担合计0.50万元，市级承担合计0.10万元，县级承担合计为0.12万元，总合计3.60万元。资金主要用于学校或班级特殊教育工作正常的办公费用开支，特殊教育资源教室建设经费支出，特殊教育教学设备设施的添置，教材、辅助用具的维修保养等改善办学条件的经费支出，确保了残疾学生入学率逐步提高。适龄残疾儿童应随尽随、就近就便优先入学。全面提高特殊教育质量，促进残疾儿童青少年自尊、自信、自强、自立，实现最大限度的发展，努力使残疾学生成长为国家有用之才。</t>
  </si>
  <si>
    <t>绩效指标</t>
  </si>
  <si>
    <t>年度指标</t>
  </si>
  <si>
    <t>实际完成值</t>
  </si>
  <si>
    <t>偏差原因分析及改进措施</t>
  </si>
  <si>
    <t>指标性质</t>
  </si>
  <si>
    <t>指标值</t>
  </si>
  <si>
    <t>度量单位</t>
  </si>
  <si>
    <t>产出指标</t>
  </si>
  <si>
    <t>随班就读学生数</t>
  </si>
  <si>
    <t>=</t>
  </si>
  <si>
    <t>人</t>
  </si>
  <si>
    <t>5人</t>
  </si>
  <si>
    <t>送教上门学生数</t>
  </si>
  <si>
    <t>1人</t>
  </si>
  <si>
    <t>补助范围所占比例</t>
  </si>
  <si>
    <t>%</t>
  </si>
  <si>
    <t>资金使用合规率</t>
  </si>
  <si>
    <t>补助资金当年到位率</t>
  </si>
  <si>
    <t>成本指标</t>
  </si>
  <si>
    <t>特殊教育公用经费人均补助标准</t>
  </si>
  <si>
    <t>万元/生/年</t>
  </si>
  <si>
    <t>0.60万元/生/年</t>
  </si>
  <si>
    <t>效益指标</t>
  </si>
  <si>
    <t>社会效益
指标</t>
  </si>
  <si>
    <t>补助对象对政策的知晓度</t>
  </si>
  <si>
    <t>≧</t>
  </si>
  <si>
    <t>≧98</t>
  </si>
  <si>
    <t>≧98%</t>
  </si>
  <si>
    <t>可持续影响指标</t>
  </si>
  <si>
    <t>义务教育免费年限</t>
  </si>
  <si>
    <t>年</t>
  </si>
  <si>
    <t>3年</t>
  </si>
  <si>
    <t>服务对象满度指标等</t>
  </si>
  <si>
    <t>学生满意度</t>
  </si>
  <si>
    <t>≧95</t>
  </si>
  <si>
    <t>≧97%</t>
  </si>
  <si>
    <t>其他需要说明的事项</t>
  </si>
  <si>
    <t>无</t>
  </si>
  <si>
    <t>备注：                                                                                                                                                       1.其他资金：请在“其他需要说明的事项”栏注明资金来源。                                                                                                                             2.实际完成值：定性指标根据完成情况分为达成年度指标、部分达成年度指标并具有一定效果、未达成年度指标且效果较差三档，分别按100%-80%（含）、80%-60%（含）、60%-0%合理确定实际完成值。                                                                                                                                                 3.分值：原则上预算执行率10分，产出指标总分50分，效益指标总分30分，满意度指标总分10分。                                                                                                                4.自评等级：划分为4档，100-90（含）分为优、90-80（含）分为良、80-60（含）分为中、60分以下为差。</t>
  </si>
  <si>
    <t>城乡义务教育寄宿制学生公用经费补助专项资金</t>
  </si>
  <si>
    <t>保证教学业务与管理、教学竞赛、教学质量提升，用于办公费、会议费、印刷费、教师培训费、文体活动、水电费、取暖费、交通差旅费、邮电费、教育信息化网络费用等支出，用于购置仪器设备及图书资料等，用于学生课桌椅、床铺、食堂设施设备的零星补充购置及维修维护，用于支付房屋、建筑物、校园内道路、围墙、大门、运动场地、教室内教师讲台及仪器设备的日常维修维护，资金用于校园绿化美化、校园文化建设、学生健康体检费、校方责任保险、非财政供养人员经费支出（不得用于学校食堂工勤人员的工资支出）等。县级财政安排的义务教育学校定额公用经费，可根据学校实际需求，用于安排弥补学校公用经费支出缺口部分。</t>
  </si>
  <si>
    <t>我校2022年寄宿生公用经费合计补助550人，补助标准0.02万元/生/年，资金由中央、省、州、县按80%、14%、2.7%、3.3%承担，2022年中央级承担合计8.8万元，省级承担合计1.54万元，市级承担合计0.30万元，县级承担合计为0.36万元，总合计11万元。此资金加快了义务教育发展，确保了学校的正常开支，维护了学校正常运行。公用经费补助资金由中央与地方按规定比例分担，保障了学校正常运转、完成教育教学活动和其他日常工作任务等方面支出，具体支出范围包括：教学业务与管理、教师培训、实验实习、文体活动、水电、交通差旅、邮电、仪器设备及图书资料等费用支出。其中，完成了教师培训费按照学校年度公用经费预算总额5%的安排，用于教师按照学校年度培训计划参加培训所需的差旅费、伙食补助费和住宿费等开支。确保了所有城乡义务教育寄宿制公用经费补助资金能够有效保障学校正常运转，完成了教育教学活动和其他日常工作任务，未因资金短缺而影响学校正常的教育教学秩序，确保了教师培训所需资金得到有效保障。</t>
  </si>
  <si>
    <t>补助人数</t>
  </si>
  <si>
    <t>550人</t>
  </si>
  <si>
    <t>在校寄宿生占补助范围比例</t>
  </si>
  <si>
    <t>教师培训经费占学校公用经费比例</t>
  </si>
  <si>
    <t>≥</t>
  </si>
  <si>
    <t>≥5</t>
  </si>
  <si>
    <t>≥5%</t>
  </si>
  <si>
    <t>小学公用经费人均补助标准</t>
  </si>
  <si>
    <t>0.02万元/生/年</t>
  </si>
  <si>
    <t>社会效益
指标</t>
  </si>
  <si>
    <t>≧96</t>
  </si>
  <si>
    <t>城乡义务教育公用经费补助专项资金</t>
  </si>
  <si>
    <t>保证教学业务与管理、教学竞赛、教学质量提升，用于办公费、会议费、印刷费、教师培训费、文体活动、水电费、交通差旅费、邮电费、教育信息化网络费用等支出，用于购置仪器设备及图书资料等，用于学生课桌椅、床铺、食堂设施设备的零星补充购置及维修维护，用于支付房屋、建筑物、校园内道路、围墙、大门、运动场地、教室内教师讲台及仪器设备的日常维修维护，资金用于校园绿化美化、校园文化建设、学生健康体检费、校方责任保险、非财政供养人员经费支出（不得用于学校食堂工勤人员的工资支出）等。县级财政安排的义务教育学校定额公用经费，可根据学校实际需求，用于安排弥补学校公用经费支出缺口部分。</t>
  </si>
  <si>
    <t>我校2022年义务教育公用经费合计补助544人，补助标准0.085万元/生/年，资金由中央、省、州、县按80%、14%、2.7%、3.3%承担，2022年中央级承担合计36.99万元，省级承担合计6.47万元，市级承担合计1.25万元，县级承担合计为1.53万元，总合计46.24万元。城乡义务教育学校公用经费补助资金有效保障了学校正常运转，未因资金短缺而影响学校正常的教育教学秩序，确保了教师培训所需资金得到有效保障，保持学校健康快速发展。适应了我县快速发展对教育改革和发展的需要，根据学校总体发展战略规划，结合本校的特点，学校加强了校舍和设备建设，按分区规划、分区建设、逐步实施的原则进行，涉及政府采购的，严格按照政府采购相关规定和程序办理。争取在各级政府及教育主管部门的支持下，做好校舍的改造工作。根据教育教学的需要，增添必要的教育设备，不断改善办学条件，教学质量得到显著提升，办好了人民满意的教育。</t>
  </si>
  <si>
    <t>554人</t>
  </si>
  <si>
    <t>补助范围占在校生比例</t>
  </si>
  <si>
    <t>参训教师培训合格率</t>
  </si>
  <si>
    <t>中学公用经费人均补助标准</t>
  </si>
  <si>
    <t>0.065万元/生/年</t>
  </si>
  <si>
    <t>适龄学生接受义务教育率</t>
  </si>
  <si>
    <t>校内工作人员满意度</t>
  </si>
  <si>
    <t>城乡义务教育阶段家庭经济困难学生生活补助专项资金</t>
  </si>
  <si>
    <t>依据楚雄州人民政府办公室关于印发楚雄州教育领域财政事权和支出责任划分改革实施方案的通知(楚政办通〔2021〕36号），补助标准按寄宿四类生0.1250万元/生/年，非寄宿制四类生0.0625万元/生/年，由中央50﹪、省级35﹪、州级6.75﹪、县级8.25﹪承担。根据文件要求，此资金用于发放给四类寄宿生及非寄宿生，须确保脱贫不稳定户学生，以及非脱贫不稳定户的家庭经济困难残疾学生、农村低保家庭学生、农村特困救助供养学生等四类学生按标准足额获得资助，其余资金用于资助寄宿制除脱贫不稳定户等四类学生之外的家庭经济困难学生。巩固提高义务教育普及水平，大力发展义务教育，到2025年，适龄学生义务教育入学率达到98％，</t>
  </si>
  <si>
    <t>2022年我校有义务教育阶段四类寄宿生197人，补助标准0.1250万元/生/年；四类非寄宿生1人，补助标准0.0625万元/生/年，由中央50%、省级35%、州级6.75%、县级8.25%承担，两项合计补助资金中央承担12.28万元，省级承担合计8.60万元，市级承担合计1.65万元，县级承担合计2.03万元，总合计12.56万元。本资金加快健全了教育体系建设，不断完善了教育发展机制，全面提高了教育质量，进一步保障了学生受教育权利，推进了教育公平，帮助学生全面发展、融入社会，对于构建社会主义和谐社会具有重要的推动作用。持续提高了义务教育普及水平，资金用于发放给满足条件的学生，确保了学生入学率逐步提高。适龄儿童应随尽随、就近就便优先入学。全面提高教育质量，促进儿童青少年自尊、自信、自强、自立，实现最大限度的发展，努力使儿童青少年成长为国家有用之才。</t>
  </si>
  <si>
    <t>四类寄宿生补助人数</t>
  </si>
  <si>
    <t>196人</t>
  </si>
  <si>
    <t>四类非寄宿生补助人数</t>
  </si>
  <si>
    <t>贫困学生补助范围占比</t>
  </si>
  <si>
    <t>补助资金发放率</t>
  </si>
  <si>
    <t>中学寄宿制四类补助标准</t>
  </si>
  <si>
    <t>0.125万元/生/年</t>
  </si>
  <si>
    <t>中学非寄宿制四类补助标准</t>
  </si>
  <si>
    <t>0.625万元/生/年</t>
  </si>
  <si>
    <t>补助对象政策的知晓度</t>
  </si>
  <si>
    <t>≥95%</t>
  </si>
  <si>
    <t>≥96%</t>
  </si>
  <si>
    <t>城乡义务教育学校学生营养膳食补助专项资金</t>
  </si>
  <si>
    <t>根据《国务院办公厅关于实施农村义务教育学生营养改善计划的意见》（国办发〔2011〕54号），为贯彻落实《国家中长期教育改革和发展规划纲要(2010-2020年)》，进一步改善农村学生营养状况，提高农村学生健康水平，加快农村教育发展，促进教育公平。为进一步规范对农村义务教育学生营养改善计划实施工作的管理，切实有效地改善农村学生营养健康状况。农村义务教育学生营养改善计划实施以来，学生营养状况明显改善，得到学生、家长和社会各界的广泛认可。为进一步巩固营养改善计划成果，持续改善学生营养健康状况、增强学生体质，为不断提高农村义务教育学生营养改善计划专项资金管理使用的安全性、规范性和有效性，切实维护好农村中小学学生的根本利益，真正把党和政府的关心关爱落到实处。通过落实好城乡义务教育阶段学生营养改善计划补助资助政策，解决因布局调整进城就学农村义务教育学生营养改善问题，确保落实好资助政策，保证资金安全，及时下达资金，按时落实资助资金。加大宣传力度，落实好城乡义务教育阶段学生营养改善计划补助资助政策。</t>
  </si>
  <si>
    <t>2022年我校符合营养餐补助计划的学生人数达到550人，从2021年秋季学期开始，省级试点的营养膳食补助标准与国家标准一致，为每生每天0.0005万元（全年按照学生在校时间200天计算，每生每年补助资金0.10万元）标准测算。2022年我校学生营养改善计划应补助资金为55万元，该专项资金用于学生营养改善的食品和食材购置，用于改善学生伙食。解决因布局调整进城就学农村义务教育学生营养改善，切实改善农村学生营养状况，提高农村学生健康水平，减轻了农村家庭经济负担。确保食品卫生和学生健康安全。确保落实好资助政策，保证资金安全，及时下达资金，营养改善计划补助资金及时到位。符合条件的学生覆盖率达到100%，加大宣传力度，落实好城乡义务教育阶段学生营养改善计划补助资助政策，补助对象政策知晓率达100%。严格按照文件规范使用资金，确保营养改善计划补助资金管理使用合法合规达100%。
实现目标：1.城乡义务教育阶段营养改善计划按规定得到落实；2.促进义务教育阶段学校均衡发展；3.保障义务教育阶段学生身体健康。</t>
  </si>
  <si>
    <t>学生营养改善计划补助学生数</t>
  </si>
  <si>
    <t>享用学生覆盖率</t>
  </si>
  <si>
    <t>教师陪餐率</t>
  </si>
  <si>
    <t>人均标准</t>
  </si>
  <si>
    <t>0.10万元/生/年</t>
  </si>
  <si>
    <t>饮食安全事故</t>
  </si>
  <si>
    <t>=0%</t>
  </si>
  <si>
    <t>乡村教师差别化岗位生活补助专项资金</t>
  </si>
  <si>
    <t>从2016年1月1日起，全州10县市按照“以岗定补、在岗享有、离岗取消、实名发放、动态管理”的办法，实行乡村教师差别化岗位生活补助政策，对乡村教师(指城区市、县城所在地城区范围以外的公办农村学校教职工和其他乡镇公办学校教职工，含符合条件的幼儿园教师和特岗教师）每人每月给予不少于0.05万元的岗位生活补贴。州财政按照10县市乡村教师每人每月0.02万元的标准给予县市财政转移支付补助，同时统筹分配上级综合奖补资金，对落实差别化生活补助政策较好的县市予以重点倾斜。2022年预算我校有在职在编教职工61人，补助标准为0.02万元/人/月，2022年合计为14.64万元，计划用于发放给我校教师，提高教师工作积极性，改善教师生活水平，提高广大教师为我国教育事业发展而奋斗的信心。</t>
  </si>
  <si>
    <t>享受补助人数</t>
  </si>
  <si>
    <t>61人</t>
  </si>
  <si>
    <t>享受教师补助范围占比</t>
  </si>
  <si>
    <t>万元/人/月</t>
  </si>
  <si>
    <t>0.02万元/人/月</t>
  </si>
  <si>
    <t>享受补助教师满意度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</si>
</sst>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51">
    <font>
      <sz val="12"/>
      <name val="宋体"/>
      <family val="0"/>
    </font>
    <font>
      <sz val="11"/>
      <name val="宋体"/>
      <family val="0"/>
    </font>
    <font>
      <b/>
      <sz val="18"/>
      <name val="宋体"/>
      <family val="0"/>
    </font>
    <font>
      <b/>
      <sz val="12"/>
      <name val="宋体"/>
      <family val="0"/>
    </font>
    <font>
      <sz val="11"/>
      <color indexed="8"/>
      <name val="宋体"/>
      <family val="0"/>
    </font>
    <font>
      <sz val="10"/>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color indexed="8"/>
      <name val="宋体"/>
      <family val="0"/>
    </font>
    <font>
      <sz val="12"/>
      <color indexed="8"/>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1"/>
      <color rgb="FF000000"/>
      <name val="宋体"/>
      <family val="0"/>
    </font>
    <font>
      <sz val="10"/>
      <color rgb="FF000000"/>
      <name val="宋体"/>
      <family val="0"/>
    </font>
    <font>
      <sz val="12"/>
      <color theme="1"/>
      <name val="宋体"/>
      <family val="0"/>
    </font>
    <font>
      <sz val="12"/>
      <color rgb="FF00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color indexed="63"/>
      </left>
      <right style="thin">
        <color indexed="8"/>
      </right>
      <top>
        <color indexed="63"/>
      </top>
      <bottom style="thin">
        <color indexed="8"/>
      </bottom>
    </border>
    <border>
      <left>
        <color indexed="63"/>
      </left>
      <right style="thin"/>
      <top style="thin"/>
      <bottom style="thin"/>
    </border>
    <border>
      <left style="thin"/>
      <right style="thin"/>
      <top>
        <color indexed="63"/>
      </top>
      <bottom>
        <color indexed="63"/>
      </bottom>
    </border>
    <border>
      <left>
        <color indexed="63"/>
      </left>
      <right style="thin">
        <color indexed="8"/>
      </right>
      <top>
        <color indexed="63"/>
      </top>
      <bottom>
        <color indexed="63"/>
      </bottom>
    </border>
    <border>
      <left style="thin"/>
      <right>
        <color indexed="63"/>
      </right>
      <top style="thin"/>
      <bottom style="thin"/>
    </border>
    <border>
      <left style="thin"/>
      <right style="thin"/>
      <top/>
      <bottom style="thin"/>
    </border>
    <border>
      <left>
        <color indexed="63"/>
      </left>
      <right>
        <color indexed="63"/>
      </right>
      <top style="thin"/>
      <bottom style="thin"/>
    </border>
    <border>
      <left style="thin"/>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top>
        <color indexed="63"/>
      </top>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3" fillId="22" borderId="7" applyNumberFormat="0" applyAlignment="0" applyProtection="0"/>
    <xf numFmtId="0" fontId="44" fillId="25" borderId="4" applyNumberFormat="0" applyAlignment="0" applyProtection="0"/>
    <xf numFmtId="0" fontId="45"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46" fillId="32" borderId="8" applyNumberFormat="0" applyFont="0" applyAlignment="0" applyProtection="0"/>
  </cellStyleXfs>
  <cellXfs count="130">
    <xf numFmtId="0" fontId="0" fillId="0" borderId="0" xfId="0" applyAlignment="1">
      <alignment vertical="center"/>
    </xf>
    <xf numFmtId="0" fontId="0" fillId="0" borderId="0" xfId="0"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9" xfId="0" applyFont="1" applyBorder="1" applyAlignment="1">
      <alignment horizontal="center" vertical="center"/>
    </xf>
    <xf numFmtId="0" fontId="0" fillId="0" borderId="9" xfId="0" applyBorder="1" applyAlignment="1">
      <alignment vertical="center"/>
    </xf>
    <xf numFmtId="0" fontId="0" fillId="0" borderId="9" xfId="0" applyFont="1" applyBorder="1" applyAlignment="1">
      <alignment vertical="center"/>
    </xf>
    <xf numFmtId="0" fontId="4" fillId="0" borderId="9" xfId="0" applyFont="1" applyFill="1" applyBorder="1" applyAlignment="1">
      <alignment horizontal="center" vertical="center"/>
    </xf>
    <xf numFmtId="0" fontId="47" fillId="0" borderId="9"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7" fillId="0" borderId="9" xfId="0" applyFont="1" applyBorder="1" applyAlignment="1">
      <alignment horizontal="center" vertical="center" wrapText="1"/>
    </xf>
    <xf numFmtId="0" fontId="4" fillId="0" borderId="11" xfId="0" applyFont="1" applyFill="1" applyBorder="1" applyAlignment="1">
      <alignment horizontal="center" vertical="center"/>
    </xf>
    <xf numFmtId="0" fontId="47" fillId="0" borderId="9" xfId="0" applyFont="1" applyFill="1" applyBorder="1" applyAlignment="1">
      <alignment horizontal="center" vertical="center" wrapText="1"/>
    </xf>
    <xf numFmtId="9" fontId="4" fillId="0" borderId="11" xfId="0" applyNumberFormat="1" applyFont="1" applyFill="1" applyBorder="1" applyAlignment="1">
      <alignment horizontal="center" vertical="center"/>
    </xf>
    <xf numFmtId="176" fontId="4" fillId="0" borderId="11" xfId="0" applyNumberFormat="1" applyFont="1" applyFill="1" applyBorder="1" applyAlignment="1">
      <alignment horizontal="center" vertical="center"/>
    </xf>
    <xf numFmtId="9" fontId="4" fillId="0" borderId="11"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0" fontId="47" fillId="0" borderId="10" xfId="0" applyFont="1" applyBorder="1" applyAlignment="1">
      <alignment horizontal="center" vertical="center" wrapText="1"/>
    </xf>
    <xf numFmtId="9" fontId="4" fillId="0" borderId="9" xfId="0" applyNumberFormat="1" applyFont="1" applyFill="1" applyBorder="1" applyAlignment="1">
      <alignment horizontal="center" vertical="center"/>
    </xf>
    <xf numFmtId="0" fontId="48" fillId="0" borderId="9" xfId="0" applyFont="1" applyBorder="1" applyAlignment="1">
      <alignment horizontal="center" vertical="center" wrapText="1"/>
    </xf>
    <xf numFmtId="0" fontId="4" fillId="0" borderId="9" xfId="0" applyNumberFormat="1" applyFont="1" applyFill="1" applyBorder="1" applyAlignment="1" applyProtection="1">
      <alignment horizontal="center" vertical="center" wrapText="1"/>
      <protection/>
    </xf>
    <xf numFmtId="0" fontId="47"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27" fillId="0" borderId="9" xfId="0" applyNumberFormat="1" applyFont="1" applyFill="1" applyBorder="1" applyAlignment="1" applyProtection="1">
      <alignment horizontal="center" vertical="center" wrapText="1"/>
      <protection/>
    </xf>
    <xf numFmtId="0" fontId="27" fillId="0" borderId="9"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7" fillId="0" borderId="9" xfId="0" applyNumberFormat="1" applyFont="1" applyFill="1" applyBorder="1" applyAlignment="1" applyProtection="1">
      <alignment horizontal="center" vertical="center" wrapText="1"/>
      <protection/>
    </xf>
    <xf numFmtId="9" fontId="47" fillId="0" borderId="9" xfId="0" applyNumberFormat="1" applyFont="1" applyFill="1" applyBorder="1" applyAlignment="1">
      <alignment horizontal="center" vertical="center" wrapText="1"/>
    </xf>
    <xf numFmtId="0" fontId="48" fillId="0" borderId="9" xfId="0" applyFont="1" applyBorder="1" applyAlignment="1">
      <alignment vertical="center" wrapText="1"/>
    </xf>
    <xf numFmtId="176" fontId="0" fillId="0" borderId="9" xfId="0" applyNumberFormat="1" applyFont="1" applyBorder="1" applyAlignment="1">
      <alignment horizontal="center" vertical="center"/>
    </xf>
    <xf numFmtId="176" fontId="0" fillId="0" borderId="9" xfId="0" applyNumberFormat="1" applyFont="1" applyBorder="1" applyAlignment="1">
      <alignment vertical="center"/>
    </xf>
    <xf numFmtId="176" fontId="47" fillId="0" borderId="9" xfId="0" applyNumberFormat="1" applyFont="1" applyFill="1" applyBorder="1" applyAlignment="1">
      <alignment horizontal="center" vertical="center" wrapText="1"/>
    </xf>
    <xf numFmtId="0" fontId="47" fillId="0" borderId="15" xfId="0" applyFont="1" applyBorder="1" applyAlignment="1">
      <alignment horizontal="center" vertical="center" wrapText="1"/>
    </xf>
    <xf numFmtId="0" fontId="5" fillId="0" borderId="0" xfId="0" applyFont="1" applyAlignment="1">
      <alignment vertical="center"/>
    </xf>
    <xf numFmtId="0" fontId="0" fillId="0" borderId="16" xfId="0" applyFont="1" applyBorder="1" applyAlignment="1">
      <alignment vertical="center"/>
    </xf>
    <xf numFmtId="10" fontId="0" fillId="0" borderId="9" xfId="0" applyNumberFormat="1" applyFont="1" applyBorder="1" applyAlignment="1">
      <alignment horizontal="center" vertical="center"/>
    </xf>
    <xf numFmtId="0" fontId="0" fillId="0" borderId="9" xfId="0" applyFont="1" applyFill="1" applyBorder="1" applyAlignment="1">
      <alignment horizontal="center" vertical="center"/>
    </xf>
    <xf numFmtId="0" fontId="49" fillId="0" borderId="9" xfId="0" applyFont="1" applyFill="1" applyBorder="1" applyAlignment="1">
      <alignment horizontal="center" vertical="center"/>
    </xf>
    <xf numFmtId="0" fontId="50" fillId="0" borderId="9" xfId="0" applyFont="1" applyFill="1" applyBorder="1" applyAlignment="1">
      <alignment horizontal="center" vertical="center"/>
    </xf>
    <xf numFmtId="0" fontId="48" fillId="0" borderId="9" xfId="0" applyFont="1" applyBorder="1" applyAlignment="1">
      <alignment horizontal="center" vertical="center" wrapText="1"/>
    </xf>
    <xf numFmtId="0" fontId="48" fillId="0" borderId="10" xfId="0" applyFont="1" applyBorder="1" applyAlignment="1">
      <alignment horizontal="center" vertical="center" wrapText="1"/>
    </xf>
    <xf numFmtId="0" fontId="47" fillId="0" borderId="12" xfId="0" applyFont="1" applyBorder="1" applyAlignment="1">
      <alignment horizontal="center" vertical="center" wrapText="1"/>
    </xf>
    <xf numFmtId="0" fontId="47" fillId="0" borderId="9" xfId="0" applyFont="1" applyBorder="1" applyAlignment="1">
      <alignment horizontal="center" vertical="center" wrapText="1"/>
    </xf>
    <xf numFmtId="177" fontId="1" fillId="0" borderId="9" xfId="0" applyNumberFormat="1" applyFont="1" applyBorder="1" applyAlignment="1">
      <alignment horizontal="center" vertical="center" wrapText="1"/>
    </xf>
    <xf numFmtId="177" fontId="1" fillId="0" borderId="9" xfId="0" applyNumberFormat="1" applyFont="1" applyFill="1" applyBorder="1" applyAlignment="1">
      <alignment horizontal="center" vertical="center" wrapText="1"/>
    </xf>
    <xf numFmtId="0" fontId="48" fillId="0" borderId="9" xfId="0" applyFont="1" applyBorder="1" applyAlignment="1">
      <alignment vertical="center" wrapText="1"/>
    </xf>
    <xf numFmtId="0" fontId="48" fillId="0" borderId="10" xfId="0" applyFont="1" applyBorder="1" applyAlignment="1">
      <alignment vertical="center" wrapText="1"/>
    </xf>
    <xf numFmtId="0" fontId="47" fillId="0" borderId="9" xfId="0" applyFont="1" applyBorder="1" applyAlignment="1">
      <alignment vertical="center" wrapText="1"/>
    </xf>
    <xf numFmtId="0" fontId="47" fillId="0" borderId="9" xfId="0" applyFont="1" applyFill="1" applyBorder="1" applyAlignment="1">
      <alignment vertical="center" wrapText="1"/>
    </xf>
    <xf numFmtId="0" fontId="47" fillId="0" borderId="12" xfId="0" applyFont="1" applyFill="1" applyBorder="1" applyAlignment="1">
      <alignment vertical="center" wrapText="1"/>
    </xf>
    <xf numFmtId="0" fontId="0" fillId="0" borderId="0" xfId="0" applyFill="1"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0" fillId="0" borderId="10" xfId="0" applyFont="1" applyBorder="1" applyAlignment="1">
      <alignment horizontal="left" vertical="center"/>
    </xf>
    <xf numFmtId="0" fontId="0" fillId="0" borderId="9" xfId="0" applyFont="1" applyBorder="1" applyAlignment="1">
      <alignment horizontal="left" vertical="center"/>
    </xf>
    <xf numFmtId="0" fontId="0" fillId="0" borderId="9" xfId="0" applyBorder="1" applyAlignment="1">
      <alignment horizontal="center" vertical="center"/>
    </xf>
    <xf numFmtId="0" fontId="47" fillId="0" borderId="15" xfId="0" applyFont="1" applyBorder="1" applyAlignment="1">
      <alignment horizontal="center" vertical="center" wrapText="1"/>
    </xf>
    <xf numFmtId="0" fontId="47" fillId="0" borderId="17" xfId="0" applyFont="1" applyBorder="1" applyAlignment="1">
      <alignment horizontal="center" vertical="center" wrapText="1"/>
    </xf>
    <xf numFmtId="0" fontId="47" fillId="0" borderId="12" xfId="0" applyFont="1" applyBorder="1" applyAlignment="1">
      <alignment horizontal="center" vertical="center" wrapText="1"/>
    </xf>
    <xf numFmtId="0" fontId="47" fillId="0" borderId="15" xfId="0" applyFont="1" applyBorder="1" applyAlignment="1">
      <alignment horizontal="left" vertical="center" wrapText="1"/>
    </xf>
    <xf numFmtId="0" fontId="47" fillId="0" borderId="17" xfId="0" applyFont="1" applyBorder="1" applyAlignment="1">
      <alignment horizontal="left" vertical="center" wrapText="1"/>
    </xf>
    <xf numFmtId="0" fontId="47" fillId="0" borderId="12" xfId="0" applyFont="1" applyBorder="1" applyAlignment="1">
      <alignment horizontal="left" vertical="center" wrapText="1"/>
    </xf>
    <xf numFmtId="0" fontId="47" fillId="0" borderId="15" xfId="0" applyFont="1" applyBorder="1" applyAlignment="1">
      <alignment horizontal="justify" vertical="center" wrapText="1"/>
    </xf>
    <xf numFmtId="0" fontId="47" fillId="0" borderId="17" xfId="0" applyFont="1" applyBorder="1" applyAlignment="1">
      <alignment horizontal="justify" vertical="center" wrapText="1"/>
    </xf>
    <xf numFmtId="0" fontId="47" fillId="0" borderId="12" xfId="0" applyFont="1" applyBorder="1" applyAlignment="1">
      <alignment horizontal="justify" vertical="center" wrapText="1"/>
    </xf>
    <xf numFmtId="0" fontId="0" fillId="0" borderId="9" xfId="0" applyFont="1" applyBorder="1" applyAlignment="1">
      <alignment horizontal="center" vertical="center" wrapText="1"/>
    </xf>
    <xf numFmtId="0" fontId="0" fillId="0" borderId="9" xfId="0" applyFont="1" applyBorder="1" applyAlignment="1">
      <alignment horizontal="left" vertical="center" wrapText="1"/>
    </xf>
    <xf numFmtId="0" fontId="0" fillId="0" borderId="9" xfId="0" applyFont="1" applyBorder="1" applyAlignment="1">
      <alignment vertical="center" wrapText="1"/>
    </xf>
    <xf numFmtId="0" fontId="0" fillId="0" borderId="9" xfId="0" applyFont="1" applyBorder="1" applyAlignment="1">
      <alignment vertical="center"/>
    </xf>
    <xf numFmtId="0" fontId="3" fillId="0" borderId="1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2" xfId="0" applyFont="1" applyBorder="1" applyAlignment="1">
      <alignment horizontal="center" vertical="center" wrapText="1"/>
    </xf>
    <xf numFmtId="0" fontId="47" fillId="0" borderId="9" xfId="0" applyFont="1" applyBorder="1" applyAlignment="1">
      <alignment horizontal="center" vertical="center" wrapText="1"/>
    </xf>
    <xf numFmtId="0" fontId="48" fillId="0" borderId="9" xfId="0" applyFont="1" applyBorder="1" applyAlignment="1">
      <alignment horizontal="left" vertical="center" wrapText="1"/>
    </xf>
    <xf numFmtId="0" fontId="48" fillId="0" borderId="15" xfId="0" applyFont="1" applyBorder="1" applyAlignment="1">
      <alignment horizontal="left" vertical="center" wrapText="1"/>
    </xf>
    <xf numFmtId="0" fontId="48" fillId="0" borderId="12" xfId="0" applyFont="1" applyBorder="1" applyAlignment="1">
      <alignment horizontal="left" vertical="center" wrapText="1"/>
    </xf>
    <xf numFmtId="49" fontId="47" fillId="0" borderId="15" xfId="0" applyNumberFormat="1" applyFont="1" applyBorder="1" applyAlignment="1">
      <alignment horizontal="center" vertical="center" wrapText="1"/>
    </xf>
    <xf numFmtId="49" fontId="47" fillId="0" borderId="12" xfId="0" applyNumberFormat="1" applyFont="1" applyBorder="1" applyAlignment="1">
      <alignment horizontal="center" vertical="center" wrapText="1"/>
    </xf>
    <xf numFmtId="49" fontId="47" fillId="0" borderId="15" xfId="0" applyNumberFormat="1" applyFont="1" applyFill="1" applyBorder="1" applyAlignment="1">
      <alignment horizontal="center" vertical="center" wrapText="1"/>
    </xf>
    <xf numFmtId="49" fontId="47" fillId="0" borderId="12"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6" xfId="0" applyFont="1" applyBorder="1" applyAlignment="1">
      <alignment horizontal="center" vertical="center" wrapText="1"/>
    </xf>
    <xf numFmtId="0" fontId="47" fillId="0" borderId="10" xfId="0" applyFont="1" applyBorder="1" applyAlignment="1">
      <alignment horizontal="center" vertical="center" wrapText="1"/>
    </xf>
    <xf numFmtId="0" fontId="47" fillId="0" borderId="13" xfId="0" applyFont="1" applyBorder="1" applyAlignment="1">
      <alignment horizontal="center" vertical="center" wrapText="1"/>
    </xf>
    <xf numFmtId="0" fontId="47" fillId="0" borderId="18" xfId="0" applyFont="1" applyBorder="1" applyAlignment="1">
      <alignment horizontal="center" vertical="center" wrapText="1"/>
    </xf>
    <xf numFmtId="0" fontId="47" fillId="0" borderId="16" xfId="0" applyFont="1" applyBorder="1" applyAlignment="1">
      <alignment horizontal="center" vertical="center" wrapText="1"/>
    </xf>
    <xf numFmtId="0" fontId="0" fillId="0" borderId="0" xfId="0" applyFont="1" applyAlignment="1">
      <alignment horizontal="right" vertical="center"/>
    </xf>
    <xf numFmtId="0" fontId="0" fillId="0" borderId="9" xfId="0" applyFont="1" applyBorder="1" applyAlignment="1">
      <alignment horizontal="center" vertical="center"/>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0" fillId="0" borderId="12" xfId="0" applyFont="1" applyBorder="1" applyAlignment="1">
      <alignment horizontal="center" vertical="center"/>
    </xf>
    <xf numFmtId="176" fontId="0" fillId="0" borderId="19" xfId="0" applyNumberFormat="1" applyFont="1" applyBorder="1" applyAlignment="1">
      <alignment horizontal="center" vertical="center"/>
    </xf>
    <xf numFmtId="176" fontId="0" fillId="0" borderId="20" xfId="0" applyNumberFormat="1" applyFont="1" applyBorder="1" applyAlignment="1">
      <alignment horizontal="center" vertical="center"/>
    </xf>
    <xf numFmtId="176" fontId="0" fillId="0" borderId="15" xfId="0" applyNumberFormat="1" applyFont="1" applyBorder="1" applyAlignment="1">
      <alignment horizontal="center" vertical="center"/>
    </xf>
    <xf numFmtId="176" fontId="0" fillId="0" borderId="12" xfId="0" applyNumberFormat="1" applyFont="1" applyBorder="1" applyAlignment="1">
      <alignment horizontal="center" vertical="center"/>
    </xf>
    <xf numFmtId="0" fontId="0" fillId="0" borderId="16" xfId="0" applyFont="1" applyBorder="1" applyAlignment="1">
      <alignment horizontal="center" vertical="center" wrapText="1"/>
    </xf>
    <xf numFmtId="0" fontId="0" fillId="0" borderId="9" xfId="0" applyFont="1" applyBorder="1" applyAlignment="1">
      <alignment horizontal="justify" vertical="center" wrapText="1"/>
    </xf>
    <xf numFmtId="0" fontId="0" fillId="0" borderId="9" xfId="0" applyFont="1" applyBorder="1" applyAlignment="1">
      <alignment horizontal="justify" vertical="center"/>
    </xf>
    <xf numFmtId="0" fontId="3" fillId="0" borderId="9" xfId="0" applyFont="1" applyBorder="1" applyAlignment="1">
      <alignment horizontal="center" vertical="center" wrapText="1"/>
    </xf>
    <xf numFmtId="0" fontId="47" fillId="0" borderId="15" xfId="0" applyFont="1" applyBorder="1" applyAlignment="1">
      <alignment vertical="center" wrapText="1"/>
    </xf>
    <xf numFmtId="0" fontId="47" fillId="0" borderId="17" xfId="0" applyFont="1" applyBorder="1" applyAlignment="1">
      <alignment vertical="center" wrapText="1"/>
    </xf>
    <xf numFmtId="0" fontId="47" fillId="0" borderId="12" xfId="0" applyFont="1" applyBorder="1" applyAlignment="1">
      <alignment vertical="center" wrapText="1"/>
    </xf>
    <xf numFmtId="0" fontId="4" fillId="0" borderId="9"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4" fillId="0" borderId="2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1" fillId="0" borderId="9" xfId="0" applyFont="1" applyBorder="1" applyAlignment="1">
      <alignment horizontal="justify" vertical="center" wrapText="1"/>
    </xf>
    <xf numFmtId="0" fontId="1" fillId="0" borderId="9" xfId="0" applyFont="1" applyBorder="1" applyAlignment="1">
      <alignment horizontal="justify" vertical="center"/>
    </xf>
    <xf numFmtId="0" fontId="4" fillId="0" borderId="13" xfId="0" applyFont="1" applyFill="1" applyBorder="1" applyAlignment="1">
      <alignment horizontal="center" vertical="center"/>
    </xf>
    <xf numFmtId="0" fontId="4" fillId="0" borderId="13"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6" xfId="0" applyFont="1" applyFill="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5"/>
  <sheetViews>
    <sheetView zoomScale="85" zoomScaleNormal="85" zoomScaleSheetLayoutView="100" workbookViewId="0" topLeftCell="A1">
      <selection activeCell="D7" sqref="D7"/>
    </sheetView>
  </sheetViews>
  <sheetFormatPr defaultColWidth="9.00390625" defaultRowHeight="14.25"/>
  <cols>
    <col min="1" max="2" width="11.875" style="0" customWidth="1"/>
    <col min="3" max="3" width="13.75390625" style="0" customWidth="1"/>
    <col min="4" max="4" width="13.375" style="0" customWidth="1"/>
    <col min="5" max="5" width="22.625" style="0" customWidth="1"/>
    <col min="6" max="6" width="13.375" style="0" customWidth="1"/>
    <col min="7" max="7" width="17.50390625" style="0" customWidth="1"/>
    <col min="8" max="8" width="13.375" style="0" customWidth="1"/>
    <col min="9" max="9" width="21.625" style="0" customWidth="1"/>
  </cols>
  <sheetData>
    <row r="1" ht="14.25" customHeight="1">
      <c r="A1" t="s">
        <v>0</v>
      </c>
    </row>
    <row r="2" spans="1:9" ht="49.5" customHeight="1">
      <c r="A2" s="55" t="s">
        <v>1</v>
      </c>
      <c r="B2" s="56"/>
      <c r="C2" s="56"/>
      <c r="D2" s="56"/>
      <c r="E2" s="56"/>
      <c r="F2" s="56"/>
      <c r="G2" s="56"/>
      <c r="H2" s="56"/>
      <c r="I2" s="56"/>
    </row>
    <row r="3" spans="1:9" ht="18" customHeight="1">
      <c r="A3" s="57" t="s">
        <v>2</v>
      </c>
      <c r="B3" s="57"/>
      <c r="C3" s="57"/>
      <c r="D3" s="57"/>
      <c r="E3" s="57"/>
      <c r="F3" s="57"/>
      <c r="G3" s="57"/>
      <c r="H3" s="57"/>
      <c r="I3" s="57"/>
    </row>
    <row r="4" spans="1:9" ht="43.5" customHeight="1">
      <c r="A4" s="2" t="s">
        <v>3</v>
      </c>
      <c r="B4" s="58" t="s">
        <v>4</v>
      </c>
      <c r="C4" s="58"/>
      <c r="D4" s="59"/>
      <c r="E4" s="59"/>
      <c r="F4" s="59"/>
      <c r="G4" s="59"/>
      <c r="H4" s="59"/>
      <c r="I4" s="59"/>
    </row>
    <row r="5" spans="1:9" ht="33.75" customHeight="1">
      <c r="A5" s="85" t="s">
        <v>5</v>
      </c>
      <c r="B5" s="60" t="s">
        <v>6</v>
      </c>
      <c r="C5" s="60"/>
      <c r="D5" s="4" t="s">
        <v>7</v>
      </c>
      <c r="E5" s="4" t="s">
        <v>8</v>
      </c>
      <c r="F5" s="4" t="s">
        <v>9</v>
      </c>
      <c r="G5" s="61" t="s">
        <v>10</v>
      </c>
      <c r="H5" s="62"/>
      <c r="I5" s="63"/>
    </row>
    <row r="6" spans="1:9" ht="72" customHeight="1">
      <c r="A6" s="86"/>
      <c r="B6" s="38" t="s">
        <v>11</v>
      </c>
      <c r="C6" s="38"/>
      <c r="D6" s="1">
        <v>1190.11</v>
      </c>
      <c r="E6" s="4">
        <v>1390.12</v>
      </c>
      <c r="F6" s="39">
        <f>E6/D6</f>
        <v>1.1680600952853097</v>
      </c>
      <c r="G6" s="64" t="s">
        <v>12</v>
      </c>
      <c r="H6" s="65"/>
      <c r="I6" s="66"/>
    </row>
    <row r="7" spans="1:9" ht="198.75" customHeight="1">
      <c r="A7" s="86"/>
      <c r="B7" s="6" t="s">
        <v>13</v>
      </c>
      <c r="C7" s="6"/>
      <c r="D7" s="40"/>
      <c r="E7" s="40">
        <f>E8+E9-E6</f>
        <v>30.920000000000073</v>
      </c>
      <c r="F7" s="39"/>
      <c r="G7" s="67" t="s">
        <v>14</v>
      </c>
      <c r="H7" s="68"/>
      <c r="I7" s="69"/>
    </row>
    <row r="8" spans="1:9" ht="75" customHeight="1">
      <c r="A8" s="86"/>
      <c r="B8" s="6" t="s">
        <v>15</v>
      </c>
      <c r="C8" s="6"/>
      <c r="D8" s="41">
        <v>1181.81</v>
      </c>
      <c r="E8" s="40">
        <v>1200.87</v>
      </c>
      <c r="F8" s="39">
        <f>E8/D8</f>
        <v>1.0161278039617196</v>
      </c>
      <c r="G8" s="64" t="s">
        <v>16</v>
      </c>
      <c r="H8" s="65"/>
      <c r="I8" s="66"/>
    </row>
    <row r="9" spans="1:9" ht="70.5" customHeight="1">
      <c r="A9" s="86"/>
      <c r="B9" s="6" t="s">
        <v>17</v>
      </c>
      <c r="C9" s="6"/>
      <c r="D9" s="42">
        <v>8.3</v>
      </c>
      <c r="E9" s="40">
        <v>220.17</v>
      </c>
      <c r="F9" s="39">
        <f>E9/D9</f>
        <v>26.52650602409638</v>
      </c>
      <c r="G9" s="64" t="s">
        <v>18</v>
      </c>
      <c r="H9" s="65"/>
      <c r="I9" s="66"/>
    </row>
    <row r="10" spans="1:9" ht="30.75" customHeight="1">
      <c r="A10" s="85" t="s">
        <v>19</v>
      </c>
      <c r="B10" s="70" t="s">
        <v>20</v>
      </c>
      <c r="C10" s="70"/>
      <c r="D10" s="70"/>
      <c r="E10" s="70"/>
      <c r="F10" s="70" t="s">
        <v>21</v>
      </c>
      <c r="G10" s="70"/>
      <c r="H10" s="70"/>
      <c r="I10" s="70"/>
    </row>
    <row r="11" spans="1:9" ht="267" customHeight="1">
      <c r="A11" s="87"/>
      <c r="B11" s="71" t="s">
        <v>22</v>
      </c>
      <c r="C11" s="59"/>
      <c r="D11" s="59"/>
      <c r="E11" s="59"/>
      <c r="F11" s="72" t="s">
        <v>23</v>
      </c>
      <c r="G11" s="73"/>
      <c r="H11" s="73"/>
      <c r="I11" s="73"/>
    </row>
    <row r="12" spans="1:9" ht="27" customHeight="1">
      <c r="A12" s="74" t="s">
        <v>24</v>
      </c>
      <c r="B12" s="75"/>
      <c r="C12" s="75"/>
      <c r="D12" s="75"/>
      <c r="E12" s="75"/>
      <c r="F12" s="75"/>
      <c r="G12" s="75"/>
      <c r="H12" s="75"/>
      <c r="I12" s="76"/>
    </row>
    <row r="13" spans="1:9" ht="30" customHeight="1">
      <c r="A13" s="8" t="s">
        <v>25</v>
      </c>
      <c r="B13" s="8" t="s">
        <v>26</v>
      </c>
      <c r="C13" s="8" t="s">
        <v>27</v>
      </c>
      <c r="D13" s="61" t="s">
        <v>28</v>
      </c>
      <c r="E13" s="63"/>
      <c r="F13" s="77" t="s">
        <v>29</v>
      </c>
      <c r="G13" s="77"/>
      <c r="H13" s="8" t="s">
        <v>30</v>
      </c>
      <c r="I13" s="8" t="s">
        <v>10</v>
      </c>
    </row>
    <row r="14" spans="1:9" ht="85.5" customHeight="1">
      <c r="A14" s="88" t="s">
        <v>31</v>
      </c>
      <c r="B14" s="88" t="s">
        <v>32</v>
      </c>
      <c r="C14" s="8" t="s">
        <v>33</v>
      </c>
      <c r="D14" s="78" t="s">
        <v>34</v>
      </c>
      <c r="E14" s="78"/>
      <c r="F14" s="78" t="s">
        <v>35</v>
      </c>
      <c r="G14" s="78"/>
      <c r="H14" s="43">
        <v>2</v>
      </c>
      <c r="I14" s="49"/>
    </row>
    <row r="15" spans="1:9" ht="63.75" customHeight="1">
      <c r="A15" s="89"/>
      <c r="B15" s="89"/>
      <c r="C15" s="8" t="s">
        <v>36</v>
      </c>
      <c r="D15" s="79" t="s">
        <v>37</v>
      </c>
      <c r="E15" s="80"/>
      <c r="F15" s="78" t="s">
        <v>38</v>
      </c>
      <c r="G15" s="78"/>
      <c r="H15" s="43">
        <v>2</v>
      </c>
      <c r="I15" s="49"/>
    </row>
    <row r="16" spans="1:9" ht="64.5" customHeight="1">
      <c r="A16" s="89"/>
      <c r="B16" s="89"/>
      <c r="C16" s="8" t="s">
        <v>39</v>
      </c>
      <c r="D16" s="79" t="s">
        <v>40</v>
      </c>
      <c r="E16" s="80"/>
      <c r="F16" s="78" t="s">
        <v>41</v>
      </c>
      <c r="G16" s="78"/>
      <c r="H16" s="43">
        <v>5</v>
      </c>
      <c r="I16" s="49"/>
    </row>
    <row r="17" spans="1:9" ht="42" customHeight="1">
      <c r="A17" s="89"/>
      <c r="B17" s="91"/>
      <c r="C17" s="8" t="s">
        <v>42</v>
      </c>
      <c r="D17" s="79" t="s">
        <v>43</v>
      </c>
      <c r="E17" s="80"/>
      <c r="F17" s="78" t="s">
        <v>44</v>
      </c>
      <c r="G17" s="78"/>
      <c r="H17" s="44">
        <v>1</v>
      </c>
      <c r="I17" s="50"/>
    </row>
    <row r="18" spans="1:9" ht="30.75" customHeight="1">
      <c r="A18" s="89"/>
      <c r="B18" s="77" t="s">
        <v>45</v>
      </c>
      <c r="C18" s="8" t="s">
        <v>46</v>
      </c>
      <c r="D18" s="79" t="s">
        <v>47</v>
      </c>
      <c r="E18" s="80"/>
      <c r="F18" s="78" t="s">
        <v>48</v>
      </c>
      <c r="G18" s="78"/>
      <c r="H18" s="43">
        <v>2</v>
      </c>
      <c r="I18" s="49"/>
    </row>
    <row r="19" spans="1:9" ht="60" customHeight="1">
      <c r="A19" s="89"/>
      <c r="B19" s="77"/>
      <c r="C19" s="8" t="s">
        <v>49</v>
      </c>
      <c r="D19" s="79" t="s">
        <v>50</v>
      </c>
      <c r="E19" s="80"/>
      <c r="F19" s="78" t="s">
        <v>51</v>
      </c>
      <c r="G19" s="78"/>
      <c r="H19" s="43">
        <v>2</v>
      </c>
      <c r="I19" s="49"/>
    </row>
    <row r="20" spans="1:9" ht="48" customHeight="1">
      <c r="A20" s="89"/>
      <c r="B20" s="77"/>
      <c r="C20" s="8" t="s">
        <v>33</v>
      </c>
      <c r="D20" s="79" t="s">
        <v>52</v>
      </c>
      <c r="E20" s="80"/>
      <c r="F20" s="78" t="s">
        <v>53</v>
      </c>
      <c r="G20" s="78"/>
      <c r="H20" s="43">
        <v>2</v>
      </c>
      <c r="I20" s="49"/>
    </row>
    <row r="21" spans="1:9" ht="34.5" customHeight="1">
      <c r="A21" s="89"/>
      <c r="B21" s="77"/>
      <c r="C21" s="8" t="s">
        <v>42</v>
      </c>
      <c r="D21" s="79" t="s">
        <v>54</v>
      </c>
      <c r="E21" s="80"/>
      <c r="F21" s="78" t="s">
        <v>55</v>
      </c>
      <c r="G21" s="78"/>
      <c r="H21" s="43">
        <v>1</v>
      </c>
      <c r="I21" s="49"/>
    </row>
    <row r="22" spans="1:9" ht="39.75" customHeight="1">
      <c r="A22" s="89"/>
      <c r="B22" s="89" t="s">
        <v>56</v>
      </c>
      <c r="C22" s="8" t="s">
        <v>57</v>
      </c>
      <c r="D22" s="79" t="s">
        <v>58</v>
      </c>
      <c r="E22" s="80"/>
      <c r="F22" s="78" t="s">
        <v>59</v>
      </c>
      <c r="G22" s="78"/>
      <c r="H22" s="43">
        <v>5</v>
      </c>
      <c r="I22" s="49"/>
    </row>
    <row r="23" spans="1:9" ht="69.75" customHeight="1">
      <c r="A23" s="89"/>
      <c r="B23" s="89"/>
      <c r="C23" s="8" t="s">
        <v>60</v>
      </c>
      <c r="D23" s="79" t="s">
        <v>61</v>
      </c>
      <c r="E23" s="80"/>
      <c r="F23" s="78" t="s">
        <v>59</v>
      </c>
      <c r="G23" s="78"/>
      <c r="H23" s="43">
        <v>4</v>
      </c>
      <c r="I23" s="49" t="s">
        <v>62</v>
      </c>
    </row>
    <row r="24" spans="1:9" ht="28.5">
      <c r="A24" s="89"/>
      <c r="B24" s="89"/>
      <c r="C24" s="8" t="s">
        <v>63</v>
      </c>
      <c r="D24" s="79" t="s">
        <v>64</v>
      </c>
      <c r="E24" s="80"/>
      <c r="F24" s="78" t="s">
        <v>65</v>
      </c>
      <c r="G24" s="78"/>
      <c r="H24" s="43">
        <v>2</v>
      </c>
      <c r="I24" s="49"/>
    </row>
    <row r="25" spans="1:9" ht="51" customHeight="1">
      <c r="A25" s="89"/>
      <c r="B25" s="89"/>
      <c r="C25" s="8" t="s">
        <v>66</v>
      </c>
      <c r="D25" s="79" t="s">
        <v>67</v>
      </c>
      <c r="E25" s="80"/>
      <c r="F25" s="78" t="s">
        <v>68</v>
      </c>
      <c r="G25" s="78"/>
      <c r="H25" s="43">
        <v>1</v>
      </c>
      <c r="I25" s="49"/>
    </row>
    <row r="26" spans="1:9" ht="28.5">
      <c r="A26" s="89"/>
      <c r="B26" s="89"/>
      <c r="C26" s="8" t="s">
        <v>69</v>
      </c>
      <c r="D26" s="79" t="s">
        <v>70</v>
      </c>
      <c r="E26" s="80"/>
      <c r="F26" s="78" t="s">
        <v>71</v>
      </c>
      <c r="G26" s="78"/>
      <c r="H26" s="43">
        <v>1</v>
      </c>
      <c r="I26" s="49"/>
    </row>
    <row r="27" spans="1:9" ht="88.5" customHeight="1">
      <c r="A27" s="89"/>
      <c r="B27" s="91"/>
      <c r="C27" s="8" t="s">
        <v>72</v>
      </c>
      <c r="D27" s="79" t="s">
        <v>73</v>
      </c>
      <c r="E27" s="80"/>
      <c r="F27" s="78" t="s">
        <v>74</v>
      </c>
      <c r="G27" s="78"/>
      <c r="H27" s="43">
        <v>1</v>
      </c>
      <c r="I27" s="49"/>
    </row>
    <row r="28" spans="1:9" ht="37.5" customHeight="1">
      <c r="A28" s="89"/>
      <c r="B28" s="88" t="s">
        <v>75</v>
      </c>
      <c r="C28" s="8" t="s">
        <v>76</v>
      </c>
      <c r="D28" s="79" t="s">
        <v>77</v>
      </c>
      <c r="E28" s="80"/>
      <c r="F28" s="78" t="s">
        <v>78</v>
      </c>
      <c r="G28" s="78"/>
      <c r="H28" s="43">
        <v>1</v>
      </c>
      <c r="I28" s="49"/>
    </row>
    <row r="29" spans="1:9" ht="66" customHeight="1">
      <c r="A29" s="89"/>
      <c r="B29" s="89"/>
      <c r="C29" s="8" t="s">
        <v>79</v>
      </c>
      <c r="D29" s="79" t="s">
        <v>80</v>
      </c>
      <c r="E29" s="80"/>
      <c r="F29" s="78" t="s">
        <v>81</v>
      </c>
      <c r="G29" s="78"/>
      <c r="H29" s="43">
        <v>2</v>
      </c>
      <c r="I29" s="49"/>
    </row>
    <row r="30" spans="1:9" ht="69" customHeight="1">
      <c r="A30" s="89"/>
      <c r="B30" s="88" t="s">
        <v>82</v>
      </c>
      <c r="C30" s="8" t="s">
        <v>83</v>
      </c>
      <c r="D30" s="79" t="s">
        <v>84</v>
      </c>
      <c r="E30" s="80"/>
      <c r="F30" s="78" t="s">
        <v>85</v>
      </c>
      <c r="G30" s="78"/>
      <c r="H30" s="43">
        <v>3</v>
      </c>
      <c r="I30" s="49"/>
    </row>
    <row r="31" spans="1:9" ht="63" customHeight="1">
      <c r="A31" s="89"/>
      <c r="B31" s="89"/>
      <c r="C31" s="8" t="s">
        <v>86</v>
      </c>
      <c r="D31" s="79" t="s">
        <v>87</v>
      </c>
      <c r="E31" s="80"/>
      <c r="F31" s="78" t="s">
        <v>85</v>
      </c>
      <c r="G31" s="78"/>
      <c r="H31" s="43">
        <v>3</v>
      </c>
      <c r="I31" s="49"/>
    </row>
    <row r="32" spans="1:9" ht="60" customHeight="1">
      <c r="A32" s="89"/>
      <c r="B32" s="89"/>
      <c r="C32" s="8" t="s">
        <v>88</v>
      </c>
      <c r="D32" s="79" t="s">
        <v>89</v>
      </c>
      <c r="E32" s="80"/>
      <c r="F32" s="78" t="s">
        <v>90</v>
      </c>
      <c r="G32" s="78"/>
      <c r="H32" s="43">
        <v>1</v>
      </c>
      <c r="I32" s="49"/>
    </row>
    <row r="33" spans="1:9" ht="45" customHeight="1">
      <c r="A33" s="89"/>
      <c r="B33" s="91"/>
      <c r="C33" s="8" t="s">
        <v>91</v>
      </c>
      <c r="D33" s="79" t="s">
        <v>92</v>
      </c>
      <c r="E33" s="80"/>
      <c r="F33" s="78" t="s">
        <v>85</v>
      </c>
      <c r="G33" s="78"/>
      <c r="H33" s="43">
        <v>2</v>
      </c>
      <c r="I33" s="49"/>
    </row>
    <row r="34" spans="1:9" ht="61.5" customHeight="1">
      <c r="A34" s="90"/>
      <c r="B34" s="77" t="s">
        <v>93</v>
      </c>
      <c r="C34" s="45" t="s">
        <v>94</v>
      </c>
      <c r="D34" s="79" t="s">
        <v>95</v>
      </c>
      <c r="E34" s="80"/>
      <c r="F34" s="78" t="s">
        <v>96</v>
      </c>
      <c r="G34" s="78"/>
      <c r="H34" s="43">
        <v>2</v>
      </c>
      <c r="I34" s="49"/>
    </row>
    <row r="35" spans="1:9" ht="36" customHeight="1">
      <c r="A35" s="90"/>
      <c r="B35" s="77"/>
      <c r="C35" s="45" t="s">
        <v>42</v>
      </c>
      <c r="D35" s="79" t="s">
        <v>97</v>
      </c>
      <c r="E35" s="80"/>
      <c r="F35" s="78" t="s">
        <v>44</v>
      </c>
      <c r="G35" s="78"/>
      <c r="H35" s="44">
        <v>1</v>
      </c>
      <c r="I35" s="50"/>
    </row>
    <row r="36" spans="1:9" ht="66" customHeight="1">
      <c r="A36" s="89"/>
      <c r="B36" s="46" t="s">
        <v>98</v>
      </c>
      <c r="C36" s="8" t="s">
        <v>99</v>
      </c>
      <c r="D36" s="79" t="s">
        <v>100</v>
      </c>
      <c r="E36" s="80"/>
      <c r="F36" s="78" t="s">
        <v>101</v>
      </c>
      <c r="G36" s="78"/>
      <c r="H36" s="43">
        <v>2</v>
      </c>
      <c r="I36" s="49"/>
    </row>
    <row r="37" spans="1:9" ht="72" customHeight="1">
      <c r="A37" s="89"/>
      <c r="B37" s="88" t="s">
        <v>102</v>
      </c>
      <c r="C37" s="8" t="s">
        <v>103</v>
      </c>
      <c r="D37" s="79" t="s">
        <v>104</v>
      </c>
      <c r="E37" s="80"/>
      <c r="F37" s="78" t="s">
        <v>105</v>
      </c>
      <c r="G37" s="78"/>
      <c r="H37" s="43">
        <v>2</v>
      </c>
      <c r="I37" s="49"/>
    </row>
    <row r="38" spans="1:9" ht="28.5">
      <c r="A38" s="89"/>
      <c r="B38" s="89"/>
      <c r="C38" s="8" t="s">
        <v>106</v>
      </c>
      <c r="D38" s="79" t="s">
        <v>107</v>
      </c>
      <c r="E38" s="80"/>
      <c r="F38" s="78" t="s">
        <v>108</v>
      </c>
      <c r="G38" s="78"/>
      <c r="H38" s="43">
        <v>1</v>
      </c>
      <c r="I38" s="49"/>
    </row>
    <row r="39" spans="1:9" ht="60" customHeight="1">
      <c r="A39" s="89"/>
      <c r="B39" s="89"/>
      <c r="C39" s="8" t="s">
        <v>109</v>
      </c>
      <c r="D39" s="79" t="s">
        <v>110</v>
      </c>
      <c r="E39" s="80"/>
      <c r="F39" s="78" t="s">
        <v>111</v>
      </c>
      <c r="G39" s="78"/>
      <c r="H39" s="43">
        <v>1</v>
      </c>
      <c r="I39" s="49"/>
    </row>
    <row r="40" spans="1:9" ht="28.5">
      <c r="A40" s="89"/>
      <c r="B40" s="91"/>
      <c r="C40" s="8" t="s">
        <v>112</v>
      </c>
      <c r="D40" s="79" t="s">
        <v>113</v>
      </c>
      <c r="E40" s="80"/>
      <c r="F40" s="78" t="s">
        <v>114</v>
      </c>
      <c r="G40" s="78"/>
      <c r="H40" s="43">
        <v>1</v>
      </c>
      <c r="I40" s="49"/>
    </row>
    <row r="41" spans="1:9" ht="28.5">
      <c r="A41" s="89"/>
      <c r="B41" s="88" t="s">
        <v>115</v>
      </c>
      <c r="C41" s="8" t="s">
        <v>116</v>
      </c>
      <c r="D41" s="79" t="s">
        <v>117</v>
      </c>
      <c r="E41" s="80"/>
      <c r="F41" s="78" t="s">
        <v>118</v>
      </c>
      <c r="G41" s="78"/>
      <c r="H41" s="43">
        <v>1</v>
      </c>
      <c r="I41" s="49"/>
    </row>
    <row r="42" spans="1:9" ht="63.75" customHeight="1">
      <c r="A42" s="89"/>
      <c r="B42" s="91"/>
      <c r="C42" s="8" t="s">
        <v>119</v>
      </c>
      <c r="D42" s="79" t="s">
        <v>120</v>
      </c>
      <c r="E42" s="80"/>
      <c r="F42" s="78" t="s">
        <v>121</v>
      </c>
      <c r="G42" s="78"/>
      <c r="H42" s="43">
        <v>1</v>
      </c>
      <c r="I42" s="49"/>
    </row>
    <row r="43" spans="1:9" ht="28.5">
      <c r="A43" s="89"/>
      <c r="B43" s="88" t="s">
        <v>122</v>
      </c>
      <c r="C43" s="8" t="s">
        <v>123</v>
      </c>
      <c r="D43" s="79" t="s">
        <v>124</v>
      </c>
      <c r="E43" s="80"/>
      <c r="F43" s="78" t="s">
        <v>125</v>
      </c>
      <c r="G43" s="78"/>
      <c r="H43" s="43">
        <v>1</v>
      </c>
      <c r="I43" s="49"/>
    </row>
    <row r="44" spans="1:9" ht="72" customHeight="1">
      <c r="A44" s="89"/>
      <c r="B44" s="89"/>
      <c r="C44" s="8" t="s">
        <v>126</v>
      </c>
      <c r="D44" s="79" t="s">
        <v>127</v>
      </c>
      <c r="E44" s="80"/>
      <c r="F44" s="78" t="s">
        <v>128</v>
      </c>
      <c r="G44" s="78"/>
      <c r="H44" s="43">
        <v>2</v>
      </c>
      <c r="I44" s="49"/>
    </row>
    <row r="45" spans="1:9" ht="63" customHeight="1">
      <c r="A45" s="91"/>
      <c r="B45" s="91"/>
      <c r="C45" s="8" t="s">
        <v>129</v>
      </c>
      <c r="D45" s="79" t="s">
        <v>130</v>
      </c>
      <c r="E45" s="80"/>
      <c r="F45" s="78" t="s">
        <v>131</v>
      </c>
      <c r="G45" s="78"/>
      <c r="H45" s="43">
        <v>1</v>
      </c>
      <c r="I45" s="49"/>
    </row>
    <row r="46" spans="1:9" ht="36" customHeight="1">
      <c r="A46" s="88" t="s">
        <v>132</v>
      </c>
      <c r="B46" s="77" t="s">
        <v>133</v>
      </c>
      <c r="C46" s="8" t="s">
        <v>134</v>
      </c>
      <c r="D46" s="81" t="s">
        <v>135</v>
      </c>
      <c r="E46" s="82"/>
      <c r="F46" s="81" t="s">
        <v>135</v>
      </c>
      <c r="G46" s="82"/>
      <c r="H46" s="47">
        <v>1</v>
      </c>
      <c r="I46" s="51"/>
    </row>
    <row r="47" spans="1:9" ht="36" customHeight="1">
      <c r="A47" s="89"/>
      <c r="B47" s="77"/>
      <c r="C47" s="8" t="s">
        <v>136</v>
      </c>
      <c r="D47" s="81" t="s">
        <v>137</v>
      </c>
      <c r="E47" s="82"/>
      <c r="F47" s="81" t="s">
        <v>137</v>
      </c>
      <c r="G47" s="82"/>
      <c r="H47" s="47">
        <v>1</v>
      </c>
      <c r="I47" s="51"/>
    </row>
    <row r="48" spans="1:9" ht="36" customHeight="1">
      <c r="A48" s="89"/>
      <c r="B48" s="77"/>
      <c r="C48" s="8" t="s">
        <v>138</v>
      </c>
      <c r="D48" s="83" t="s">
        <v>139</v>
      </c>
      <c r="E48" s="84"/>
      <c r="F48" s="83" t="s">
        <v>139</v>
      </c>
      <c r="G48" s="84"/>
      <c r="H48" s="48">
        <v>3</v>
      </c>
      <c r="I48" s="51"/>
    </row>
    <row r="49" spans="1:9" ht="36" customHeight="1">
      <c r="A49" s="89"/>
      <c r="B49" s="77" t="s">
        <v>140</v>
      </c>
      <c r="C49" s="46" t="s">
        <v>141</v>
      </c>
      <c r="D49" s="83" t="s">
        <v>142</v>
      </c>
      <c r="E49" s="84"/>
      <c r="F49" s="83" t="s">
        <v>142</v>
      </c>
      <c r="G49" s="84"/>
      <c r="H49" s="48">
        <v>3</v>
      </c>
      <c r="I49" s="52" t="s">
        <v>143</v>
      </c>
    </row>
    <row r="50" spans="1:9" ht="36" customHeight="1">
      <c r="A50" s="89"/>
      <c r="B50" s="77"/>
      <c r="C50" s="46" t="s">
        <v>144</v>
      </c>
      <c r="D50" s="83" t="s">
        <v>145</v>
      </c>
      <c r="E50" s="84"/>
      <c r="F50" s="83" t="s">
        <v>145</v>
      </c>
      <c r="G50" s="84"/>
      <c r="H50" s="48">
        <v>2</v>
      </c>
      <c r="I50" s="53"/>
    </row>
    <row r="51" spans="1:9" ht="36" customHeight="1">
      <c r="A51" s="89"/>
      <c r="B51" s="77" t="s">
        <v>146</v>
      </c>
      <c r="C51" s="13" t="s">
        <v>147</v>
      </c>
      <c r="D51" s="83" t="s">
        <v>145</v>
      </c>
      <c r="E51" s="84"/>
      <c r="F51" s="83" t="s">
        <v>145</v>
      </c>
      <c r="G51" s="84"/>
      <c r="H51" s="48">
        <v>2</v>
      </c>
      <c r="I51" s="53"/>
    </row>
    <row r="52" spans="1:9" ht="36" customHeight="1">
      <c r="A52" s="89"/>
      <c r="B52" s="77"/>
      <c r="C52" s="13" t="s">
        <v>148</v>
      </c>
      <c r="D52" s="83" t="s">
        <v>145</v>
      </c>
      <c r="E52" s="84"/>
      <c r="F52" s="83" t="s">
        <v>145</v>
      </c>
      <c r="G52" s="84"/>
      <c r="H52" s="48">
        <v>3</v>
      </c>
      <c r="I52" s="53"/>
    </row>
    <row r="53" spans="1:9" ht="36" customHeight="1">
      <c r="A53" s="88" t="s">
        <v>149</v>
      </c>
      <c r="B53" s="77" t="s">
        <v>150</v>
      </c>
      <c r="C53" s="13" t="s">
        <v>151</v>
      </c>
      <c r="D53" s="83" t="s">
        <v>151</v>
      </c>
      <c r="E53" s="84"/>
      <c r="F53" s="83" t="s">
        <v>151</v>
      </c>
      <c r="G53" s="84"/>
      <c r="H53" s="13">
        <v>4</v>
      </c>
      <c r="I53" s="53"/>
    </row>
    <row r="54" spans="1:9" ht="36" customHeight="1">
      <c r="A54" s="89"/>
      <c r="B54" s="77"/>
      <c r="C54" s="13" t="s">
        <v>152</v>
      </c>
      <c r="D54" s="83" t="s">
        <v>152</v>
      </c>
      <c r="E54" s="84"/>
      <c r="F54" s="83" t="s">
        <v>152</v>
      </c>
      <c r="G54" s="84"/>
      <c r="H54" s="13">
        <v>5</v>
      </c>
      <c r="I54" s="53"/>
    </row>
    <row r="55" spans="1:9" ht="36" customHeight="1">
      <c r="A55" s="89"/>
      <c r="B55" s="46" t="s">
        <v>153</v>
      </c>
      <c r="C55" s="13" t="s">
        <v>154</v>
      </c>
      <c r="D55" s="83" t="s">
        <v>155</v>
      </c>
      <c r="E55" s="84"/>
      <c r="F55" s="83" t="s">
        <v>155</v>
      </c>
      <c r="G55" s="84"/>
      <c r="H55" s="13">
        <v>5</v>
      </c>
      <c r="I55" s="53"/>
    </row>
    <row r="56" spans="1:10" ht="36" customHeight="1">
      <c r="A56" s="89"/>
      <c r="B56" s="46" t="s">
        <v>156</v>
      </c>
      <c r="C56" s="13" t="s">
        <v>157</v>
      </c>
      <c r="D56" s="83" t="s">
        <v>145</v>
      </c>
      <c r="E56" s="84"/>
      <c r="F56" s="83" t="s">
        <v>145</v>
      </c>
      <c r="G56" s="84"/>
      <c r="H56" s="13">
        <v>5</v>
      </c>
      <c r="I56" s="53"/>
      <c r="J56" s="54"/>
    </row>
    <row r="57" spans="1:9" ht="36" customHeight="1">
      <c r="A57" s="88" t="s">
        <v>158</v>
      </c>
      <c r="B57" s="77" t="s">
        <v>159</v>
      </c>
      <c r="C57" s="13" t="s">
        <v>160</v>
      </c>
      <c r="D57" s="83" t="s">
        <v>161</v>
      </c>
      <c r="E57" s="84"/>
      <c r="F57" s="83" t="s">
        <v>161</v>
      </c>
      <c r="G57" s="84"/>
      <c r="H57" s="13">
        <v>3</v>
      </c>
      <c r="I57" s="53"/>
    </row>
    <row r="58" spans="1:9" ht="36" customHeight="1">
      <c r="A58" s="89"/>
      <c r="B58" s="77"/>
      <c r="C58" s="13" t="s">
        <v>162</v>
      </c>
      <c r="D58" s="83" t="s">
        <v>161</v>
      </c>
      <c r="E58" s="84"/>
      <c r="F58" s="83" t="s">
        <v>161</v>
      </c>
      <c r="G58" s="84"/>
      <c r="H58" s="13">
        <v>2</v>
      </c>
      <c r="I58" s="53"/>
    </row>
    <row r="59" spans="1:9" ht="15">
      <c r="A59" s="77" t="s">
        <v>163</v>
      </c>
      <c r="B59" s="77"/>
      <c r="C59" s="77"/>
      <c r="D59" s="77"/>
      <c r="E59" s="77"/>
      <c r="F59" s="77" t="s">
        <v>164</v>
      </c>
      <c r="G59" s="77"/>
      <c r="H59" s="11" t="s">
        <v>165</v>
      </c>
      <c r="I59" s="11" t="s">
        <v>166</v>
      </c>
    </row>
    <row r="60" spans="1:9" ht="15">
      <c r="A60" s="77"/>
      <c r="B60" s="77"/>
      <c r="C60" s="77"/>
      <c r="D60" s="77"/>
      <c r="E60" s="77"/>
      <c r="F60" s="77">
        <v>100</v>
      </c>
      <c r="G60" s="77"/>
      <c r="H60" s="11">
        <v>98</v>
      </c>
      <c r="I60" s="11" t="s">
        <v>167</v>
      </c>
    </row>
    <row r="61" spans="1:9" ht="25.5" customHeight="1">
      <c r="A61" s="37" t="s">
        <v>168</v>
      </c>
      <c r="B61" s="37"/>
      <c r="C61" s="37"/>
      <c r="D61" s="37"/>
      <c r="E61" s="37"/>
      <c r="F61" s="37"/>
      <c r="G61" s="37"/>
      <c r="H61" s="37"/>
      <c r="I61" s="37"/>
    </row>
    <row r="62" spans="1:9" ht="15">
      <c r="A62" s="37"/>
      <c r="B62" s="37"/>
      <c r="C62" s="37"/>
      <c r="D62" s="37"/>
      <c r="E62" s="37"/>
      <c r="F62" s="37"/>
      <c r="G62" s="37"/>
      <c r="H62" s="37"/>
      <c r="I62" s="37"/>
    </row>
    <row r="63" spans="1:9" ht="15">
      <c r="A63" s="37"/>
      <c r="B63" s="37"/>
      <c r="C63" s="37"/>
      <c r="D63" s="37"/>
      <c r="E63" s="37"/>
      <c r="F63" s="37"/>
      <c r="G63" s="37"/>
      <c r="H63" s="37"/>
      <c r="I63" s="37"/>
    </row>
    <row r="64" spans="1:9" ht="15">
      <c r="A64" s="37"/>
      <c r="B64" s="37"/>
      <c r="C64" s="37"/>
      <c r="D64" s="37"/>
      <c r="E64" s="37"/>
      <c r="F64" s="37"/>
      <c r="G64" s="37"/>
      <c r="H64" s="37"/>
      <c r="I64" s="37"/>
    </row>
    <row r="65" spans="1:9" ht="15">
      <c r="A65" s="37"/>
      <c r="B65" s="37"/>
      <c r="C65" s="37"/>
      <c r="D65" s="37"/>
      <c r="E65" s="37"/>
      <c r="F65" s="37"/>
      <c r="G65" s="37"/>
      <c r="H65" s="37"/>
      <c r="I65" s="37"/>
    </row>
  </sheetData>
  <sheetProtection/>
  <mergeCells count="129">
    <mergeCell ref="B57:B58"/>
    <mergeCell ref="A59:E60"/>
    <mergeCell ref="B41:B42"/>
    <mergeCell ref="B43:B45"/>
    <mergeCell ref="B46:B48"/>
    <mergeCell ref="B49:B50"/>
    <mergeCell ref="B51:B52"/>
    <mergeCell ref="B53:B54"/>
    <mergeCell ref="B18:B21"/>
    <mergeCell ref="B22:B27"/>
    <mergeCell ref="B28:B29"/>
    <mergeCell ref="B30:B33"/>
    <mergeCell ref="B34:B35"/>
    <mergeCell ref="B37:B40"/>
    <mergeCell ref="D58:E58"/>
    <mergeCell ref="F58:G58"/>
    <mergeCell ref="F59:G59"/>
    <mergeCell ref="F60:G60"/>
    <mergeCell ref="A5:A9"/>
    <mergeCell ref="A10:A11"/>
    <mergeCell ref="A14:A45"/>
    <mergeCell ref="A46:A52"/>
    <mergeCell ref="A53:A56"/>
    <mergeCell ref="A57:A58"/>
    <mergeCell ref="D55:E55"/>
    <mergeCell ref="F55:G55"/>
    <mergeCell ref="D56:E56"/>
    <mergeCell ref="F56:G56"/>
    <mergeCell ref="D57:E57"/>
    <mergeCell ref="F57:G57"/>
    <mergeCell ref="D52:E52"/>
    <mergeCell ref="F52:G52"/>
    <mergeCell ref="D53:E53"/>
    <mergeCell ref="F53:G53"/>
    <mergeCell ref="D54:E54"/>
    <mergeCell ref="F54:G54"/>
    <mergeCell ref="D49:E49"/>
    <mergeCell ref="F49:G49"/>
    <mergeCell ref="D50:E50"/>
    <mergeCell ref="F50:G50"/>
    <mergeCell ref="D51:E51"/>
    <mergeCell ref="F51:G51"/>
    <mergeCell ref="D46:E46"/>
    <mergeCell ref="F46:G46"/>
    <mergeCell ref="D47:E47"/>
    <mergeCell ref="F47:G47"/>
    <mergeCell ref="D48:E48"/>
    <mergeCell ref="F48:G48"/>
    <mergeCell ref="D43:E43"/>
    <mergeCell ref="F43:G43"/>
    <mergeCell ref="D44:E44"/>
    <mergeCell ref="F44:G44"/>
    <mergeCell ref="D45:E45"/>
    <mergeCell ref="F45:G45"/>
    <mergeCell ref="D40:E40"/>
    <mergeCell ref="F40:G40"/>
    <mergeCell ref="D41:E41"/>
    <mergeCell ref="F41:G41"/>
    <mergeCell ref="D42:E42"/>
    <mergeCell ref="F42:G42"/>
    <mergeCell ref="D37:E37"/>
    <mergeCell ref="F37:G37"/>
    <mergeCell ref="D38:E38"/>
    <mergeCell ref="F38:G38"/>
    <mergeCell ref="D39:E39"/>
    <mergeCell ref="F39:G39"/>
    <mergeCell ref="D34:E34"/>
    <mergeCell ref="F34:G34"/>
    <mergeCell ref="D35:E35"/>
    <mergeCell ref="F35:G35"/>
    <mergeCell ref="D36:E36"/>
    <mergeCell ref="F36:G36"/>
    <mergeCell ref="D31:E31"/>
    <mergeCell ref="F31:G31"/>
    <mergeCell ref="D32:E32"/>
    <mergeCell ref="F32:G32"/>
    <mergeCell ref="D33:E33"/>
    <mergeCell ref="F33:G33"/>
    <mergeCell ref="D28:E28"/>
    <mergeCell ref="F28:G28"/>
    <mergeCell ref="D29:E29"/>
    <mergeCell ref="F29:G29"/>
    <mergeCell ref="D30:E30"/>
    <mergeCell ref="F30:G30"/>
    <mergeCell ref="D25:E25"/>
    <mergeCell ref="F25:G25"/>
    <mergeCell ref="D26:E26"/>
    <mergeCell ref="F26:G26"/>
    <mergeCell ref="D27:E27"/>
    <mergeCell ref="F27:G27"/>
    <mergeCell ref="D22:E22"/>
    <mergeCell ref="F22:G22"/>
    <mergeCell ref="D23:E23"/>
    <mergeCell ref="F23:G23"/>
    <mergeCell ref="D24:E24"/>
    <mergeCell ref="F24:G24"/>
    <mergeCell ref="D19:E19"/>
    <mergeCell ref="F19:G19"/>
    <mergeCell ref="D20:E20"/>
    <mergeCell ref="F20:G20"/>
    <mergeCell ref="D21:E21"/>
    <mergeCell ref="F21:G21"/>
    <mergeCell ref="D16:E16"/>
    <mergeCell ref="F16:G16"/>
    <mergeCell ref="D17:E17"/>
    <mergeCell ref="F17:G17"/>
    <mergeCell ref="D18:E18"/>
    <mergeCell ref="F18:G18"/>
    <mergeCell ref="A12:I12"/>
    <mergeCell ref="D13:E13"/>
    <mergeCell ref="F13:G13"/>
    <mergeCell ref="D14:E14"/>
    <mergeCell ref="F14:G14"/>
    <mergeCell ref="D15:E15"/>
    <mergeCell ref="F15:G15"/>
    <mergeCell ref="B14:B17"/>
    <mergeCell ref="G7:I7"/>
    <mergeCell ref="G8:I8"/>
    <mergeCell ref="G9:I9"/>
    <mergeCell ref="B10:E10"/>
    <mergeCell ref="F10:I10"/>
    <mergeCell ref="B11:E11"/>
    <mergeCell ref="F11:I11"/>
    <mergeCell ref="A2:I2"/>
    <mergeCell ref="A3:I3"/>
    <mergeCell ref="B4:I4"/>
    <mergeCell ref="B5:C5"/>
    <mergeCell ref="G5:I5"/>
    <mergeCell ref="G6:I6"/>
  </mergeCells>
  <printOptions horizontalCentered="1"/>
  <pageMargins left="0.07847222222222222" right="0.15694444444444444" top="0.15694444444444444" bottom="0.11805555555555555" header="0.2361111111111111" footer="0.15694444444444444"/>
  <pageSetup horizontalDpi="600" verticalDpi="600" orientation="landscape" paperSize="9" r:id="rId1"/>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29"/>
  <sheetViews>
    <sheetView zoomScaleSheetLayoutView="100" workbookViewId="0" topLeftCell="A1">
      <selection activeCell="J10" sqref="J10"/>
    </sheetView>
  </sheetViews>
  <sheetFormatPr defaultColWidth="9.00390625" defaultRowHeight="14.25"/>
  <cols>
    <col min="1" max="1" width="13.625" style="0" customWidth="1"/>
    <col min="2" max="2" width="13.50390625" style="0" customWidth="1"/>
    <col min="3" max="3" width="17.25390625" style="0" customWidth="1"/>
    <col min="4" max="4" width="13.625" style="0" customWidth="1"/>
    <col min="5" max="5" width="12.00390625" style="0" customWidth="1"/>
    <col min="6" max="6" width="14.125" style="0" customWidth="1"/>
    <col min="7" max="7" width="12.875" style="0" customWidth="1"/>
    <col min="8" max="8" width="10.50390625" style="0" customWidth="1"/>
    <col min="9" max="9" width="18.00390625" style="0" customWidth="1"/>
    <col min="10" max="10" width="26.375" style="0" customWidth="1"/>
  </cols>
  <sheetData>
    <row r="1" ht="15">
      <c r="A1" t="s">
        <v>169</v>
      </c>
    </row>
    <row r="2" spans="1:10" ht="21.75">
      <c r="A2" s="55" t="s">
        <v>170</v>
      </c>
      <c r="B2" s="56"/>
      <c r="C2" s="56"/>
      <c r="D2" s="56"/>
      <c r="E2" s="56"/>
      <c r="F2" s="56"/>
      <c r="G2" s="56"/>
      <c r="H2" s="56"/>
      <c r="I2" s="56"/>
      <c r="J2" s="56"/>
    </row>
    <row r="3" spans="1:10" ht="15">
      <c r="A3" s="92" t="s">
        <v>171</v>
      </c>
      <c r="B3" s="92"/>
      <c r="C3" s="92"/>
      <c r="D3" s="92"/>
      <c r="E3" s="92"/>
      <c r="F3" s="92"/>
      <c r="G3" s="92"/>
      <c r="H3" s="92"/>
      <c r="I3" s="92"/>
      <c r="J3" s="92"/>
    </row>
    <row r="4" spans="1:10" ht="15">
      <c r="A4" s="2" t="s">
        <v>172</v>
      </c>
      <c r="B4" s="58" t="s">
        <v>173</v>
      </c>
      <c r="C4" s="58"/>
      <c r="D4" s="58"/>
      <c r="E4" s="59"/>
      <c r="F4" s="59"/>
      <c r="G4" s="59"/>
      <c r="H4" s="59"/>
      <c r="I4" s="59"/>
      <c r="J4" s="59"/>
    </row>
    <row r="5" spans="1:10" ht="15">
      <c r="A5" s="3" t="s">
        <v>174</v>
      </c>
      <c r="B5" s="93" t="s">
        <v>175</v>
      </c>
      <c r="C5" s="93"/>
      <c r="D5" s="93"/>
      <c r="E5" s="93"/>
      <c r="F5" s="93"/>
      <c r="G5" s="4" t="s">
        <v>176</v>
      </c>
      <c r="H5" s="94" t="s">
        <v>4</v>
      </c>
      <c r="I5" s="95"/>
      <c r="J5" s="96"/>
    </row>
    <row r="6" spans="1:10" ht="15">
      <c r="A6" s="85" t="s">
        <v>177</v>
      </c>
      <c r="B6" s="5"/>
      <c r="C6" s="60" t="s">
        <v>178</v>
      </c>
      <c r="D6" s="60"/>
      <c r="E6" s="70" t="s">
        <v>179</v>
      </c>
      <c r="F6" s="93"/>
      <c r="G6" s="4" t="s">
        <v>8</v>
      </c>
      <c r="H6" s="4" t="s">
        <v>180</v>
      </c>
      <c r="I6" s="8" t="s">
        <v>9</v>
      </c>
      <c r="J6" s="8" t="s">
        <v>181</v>
      </c>
    </row>
    <row r="7" spans="1:10" ht="15">
      <c r="A7" s="86"/>
      <c r="B7" s="6" t="s">
        <v>182</v>
      </c>
      <c r="C7" s="97">
        <v>3.6</v>
      </c>
      <c r="D7" s="98"/>
      <c r="E7" s="94"/>
      <c r="F7" s="96"/>
      <c r="G7" s="33">
        <v>3.6</v>
      </c>
      <c r="H7" s="7" t="s">
        <v>183</v>
      </c>
      <c r="I7" s="19">
        <v>1</v>
      </c>
      <c r="J7" s="11">
        <v>10</v>
      </c>
    </row>
    <row r="8" spans="1:10" ht="15">
      <c r="A8" s="86"/>
      <c r="B8" s="6" t="s">
        <v>184</v>
      </c>
      <c r="C8" s="99">
        <v>3.6</v>
      </c>
      <c r="D8" s="100"/>
      <c r="E8" s="94"/>
      <c r="F8" s="96"/>
      <c r="G8" s="33">
        <v>3.6</v>
      </c>
      <c r="H8" s="7" t="s">
        <v>183</v>
      </c>
      <c r="I8" s="19">
        <v>1</v>
      </c>
      <c r="J8" s="11">
        <v>10</v>
      </c>
    </row>
    <row r="9" spans="1:10" ht="15">
      <c r="A9" s="86"/>
      <c r="B9" s="6" t="s">
        <v>185</v>
      </c>
      <c r="C9" s="94"/>
      <c r="D9" s="96"/>
      <c r="E9" s="94"/>
      <c r="F9" s="96"/>
      <c r="G9" s="34"/>
      <c r="H9" s="7"/>
      <c r="I9" s="19"/>
      <c r="J9" s="11"/>
    </row>
    <row r="10" spans="1:10" ht="15">
      <c r="A10" s="86"/>
      <c r="B10" s="6" t="s">
        <v>186</v>
      </c>
      <c r="C10" s="94"/>
      <c r="D10" s="96"/>
      <c r="E10" s="94"/>
      <c r="F10" s="96"/>
      <c r="G10" s="6"/>
      <c r="H10" s="7"/>
      <c r="I10" s="19"/>
      <c r="J10" s="11"/>
    </row>
    <row r="11" spans="1:10" ht="15">
      <c r="A11" s="85" t="s">
        <v>19</v>
      </c>
      <c r="B11" s="101" t="s">
        <v>187</v>
      </c>
      <c r="C11" s="70"/>
      <c r="D11" s="70"/>
      <c r="E11" s="70"/>
      <c r="F11" s="70"/>
      <c r="G11" s="70" t="s">
        <v>188</v>
      </c>
      <c r="H11" s="70"/>
      <c r="I11" s="70"/>
      <c r="J11" s="70"/>
    </row>
    <row r="12" spans="1:10" ht="144" customHeight="1">
      <c r="A12" s="87"/>
      <c r="B12" s="102" t="s">
        <v>189</v>
      </c>
      <c r="C12" s="103"/>
      <c r="D12" s="103"/>
      <c r="E12" s="103"/>
      <c r="F12" s="103"/>
      <c r="G12" s="102" t="s">
        <v>190</v>
      </c>
      <c r="H12" s="102"/>
      <c r="I12" s="102"/>
      <c r="J12" s="102"/>
    </row>
    <row r="13" spans="1:10" ht="15">
      <c r="A13" s="104" t="s">
        <v>191</v>
      </c>
      <c r="B13" s="104"/>
      <c r="C13" s="104"/>
      <c r="D13" s="104" t="s">
        <v>192</v>
      </c>
      <c r="E13" s="104"/>
      <c r="F13" s="104"/>
      <c r="G13" s="77" t="s">
        <v>193</v>
      </c>
      <c r="H13" s="77" t="s">
        <v>180</v>
      </c>
      <c r="I13" s="77" t="s">
        <v>181</v>
      </c>
      <c r="J13" s="77" t="s">
        <v>194</v>
      </c>
    </row>
    <row r="14" spans="1:10" ht="15">
      <c r="A14" s="8" t="s">
        <v>25</v>
      </c>
      <c r="B14" s="8" t="s">
        <v>26</v>
      </c>
      <c r="C14" s="8" t="s">
        <v>27</v>
      </c>
      <c r="D14" s="8" t="s">
        <v>195</v>
      </c>
      <c r="E14" s="8" t="s">
        <v>196</v>
      </c>
      <c r="F14" s="8" t="s">
        <v>197</v>
      </c>
      <c r="G14" s="77"/>
      <c r="H14" s="77"/>
      <c r="I14" s="77"/>
      <c r="J14" s="77"/>
    </row>
    <row r="15" spans="1:10" ht="15">
      <c r="A15" s="108" t="s">
        <v>198</v>
      </c>
      <c r="B15" s="114" t="s">
        <v>133</v>
      </c>
      <c r="C15" s="28" t="s">
        <v>199</v>
      </c>
      <c r="D15" s="11" t="s">
        <v>200</v>
      </c>
      <c r="E15" s="12">
        <v>5</v>
      </c>
      <c r="F15" s="12" t="s">
        <v>201</v>
      </c>
      <c r="G15" s="12" t="s">
        <v>202</v>
      </c>
      <c r="H15" s="12">
        <v>5</v>
      </c>
      <c r="I15" s="12">
        <v>5</v>
      </c>
      <c r="J15" s="20"/>
    </row>
    <row r="16" spans="1:10" ht="15">
      <c r="A16" s="108"/>
      <c r="B16" s="114"/>
      <c r="C16" s="28" t="s">
        <v>203</v>
      </c>
      <c r="D16" s="11" t="s">
        <v>200</v>
      </c>
      <c r="E16" s="12">
        <v>1</v>
      </c>
      <c r="F16" s="12" t="s">
        <v>201</v>
      </c>
      <c r="G16" s="14" t="s">
        <v>204</v>
      </c>
      <c r="H16" s="27">
        <v>5</v>
      </c>
      <c r="I16" s="27">
        <v>5</v>
      </c>
      <c r="J16" s="20"/>
    </row>
    <row r="17" spans="1:10" ht="15">
      <c r="A17" s="109"/>
      <c r="B17" s="115" t="s">
        <v>140</v>
      </c>
      <c r="C17" s="28" t="s">
        <v>205</v>
      </c>
      <c r="D17" s="11" t="s">
        <v>200</v>
      </c>
      <c r="E17" s="12">
        <v>100</v>
      </c>
      <c r="F17" s="13" t="s">
        <v>206</v>
      </c>
      <c r="G17" s="14">
        <v>1</v>
      </c>
      <c r="H17" s="13">
        <v>5</v>
      </c>
      <c r="I17" s="13">
        <v>5</v>
      </c>
      <c r="J17" s="20"/>
    </row>
    <row r="18" spans="1:10" ht="15">
      <c r="A18" s="109"/>
      <c r="B18" s="115"/>
      <c r="C18" s="28" t="s">
        <v>207</v>
      </c>
      <c r="D18" s="11" t="s">
        <v>200</v>
      </c>
      <c r="E18" s="12">
        <v>100</v>
      </c>
      <c r="F18" s="13" t="s">
        <v>206</v>
      </c>
      <c r="G18" s="14">
        <v>1</v>
      </c>
      <c r="H18" s="13">
        <v>5</v>
      </c>
      <c r="I18" s="13">
        <v>5</v>
      </c>
      <c r="J18" s="20"/>
    </row>
    <row r="19" spans="1:10" ht="15">
      <c r="A19" s="108"/>
      <c r="B19" s="28" t="s">
        <v>146</v>
      </c>
      <c r="C19" s="28" t="s">
        <v>208</v>
      </c>
      <c r="D19" s="11" t="s">
        <v>200</v>
      </c>
      <c r="E19" s="30">
        <v>100</v>
      </c>
      <c r="F19" s="13" t="s">
        <v>206</v>
      </c>
      <c r="G19" s="31">
        <v>1</v>
      </c>
      <c r="H19" s="13">
        <v>20</v>
      </c>
      <c r="I19" s="13">
        <v>20</v>
      </c>
      <c r="J19" s="20"/>
    </row>
    <row r="20" spans="1:10" ht="28.5">
      <c r="A20" s="108"/>
      <c r="B20" s="28" t="s">
        <v>209</v>
      </c>
      <c r="C20" s="13" t="s">
        <v>210</v>
      </c>
      <c r="D20" s="11" t="s">
        <v>200</v>
      </c>
      <c r="E20" s="35">
        <v>0.6</v>
      </c>
      <c r="F20" s="13" t="s">
        <v>211</v>
      </c>
      <c r="G20" s="13" t="s">
        <v>212</v>
      </c>
      <c r="H20" s="13">
        <v>10</v>
      </c>
      <c r="I20" s="13">
        <v>10</v>
      </c>
      <c r="J20" s="20"/>
    </row>
    <row r="21" spans="1:10" ht="28.5">
      <c r="A21" s="110" t="s">
        <v>213</v>
      </c>
      <c r="B21" s="28" t="s">
        <v>214</v>
      </c>
      <c r="C21" s="28" t="s">
        <v>215</v>
      </c>
      <c r="D21" s="11" t="s">
        <v>216</v>
      </c>
      <c r="E21" s="10" t="s">
        <v>217</v>
      </c>
      <c r="F21" s="13" t="s">
        <v>206</v>
      </c>
      <c r="G21" s="10" t="s">
        <v>218</v>
      </c>
      <c r="H21" s="13">
        <v>15</v>
      </c>
      <c r="I21" s="13">
        <v>15</v>
      </c>
      <c r="J21" s="20"/>
    </row>
    <row r="22" spans="1:10" ht="15">
      <c r="A22" s="111"/>
      <c r="B22" s="28" t="s">
        <v>219</v>
      </c>
      <c r="C22" s="28" t="s">
        <v>220</v>
      </c>
      <c r="D22" s="11" t="s">
        <v>200</v>
      </c>
      <c r="E22" s="10">
        <v>3</v>
      </c>
      <c r="F22" s="22" t="s">
        <v>221</v>
      </c>
      <c r="G22" s="13" t="s">
        <v>222</v>
      </c>
      <c r="H22" s="13">
        <v>15</v>
      </c>
      <c r="I22" s="13">
        <v>15</v>
      </c>
      <c r="J22" s="20"/>
    </row>
    <row r="23" spans="1:10" ht="15">
      <c r="A23" s="112" t="s">
        <v>159</v>
      </c>
      <c r="B23" s="114" t="s">
        <v>223</v>
      </c>
      <c r="C23" s="28" t="s">
        <v>224</v>
      </c>
      <c r="D23" s="11" t="s">
        <v>216</v>
      </c>
      <c r="E23" s="26" t="s">
        <v>225</v>
      </c>
      <c r="F23" s="13" t="s">
        <v>206</v>
      </c>
      <c r="G23" s="26" t="s">
        <v>226</v>
      </c>
      <c r="H23" s="13">
        <v>5</v>
      </c>
      <c r="I23" s="13">
        <v>4</v>
      </c>
      <c r="J23" s="20"/>
    </row>
    <row r="24" spans="1:10" ht="15">
      <c r="A24" s="113"/>
      <c r="B24" s="116"/>
      <c r="C24" s="28" t="s">
        <v>160</v>
      </c>
      <c r="D24" s="36" t="s">
        <v>216</v>
      </c>
      <c r="E24" s="26" t="s">
        <v>225</v>
      </c>
      <c r="F24" s="13" t="s">
        <v>206</v>
      </c>
      <c r="G24" s="26" t="s">
        <v>226</v>
      </c>
      <c r="H24" s="13">
        <v>5</v>
      </c>
      <c r="I24" s="13">
        <v>4</v>
      </c>
      <c r="J24" s="20"/>
    </row>
    <row r="25" spans="1:10" ht="15">
      <c r="A25" s="77" t="s">
        <v>163</v>
      </c>
      <c r="B25" s="77"/>
      <c r="C25" s="77"/>
      <c r="D25" s="77"/>
      <c r="E25" s="77"/>
      <c r="F25" s="77"/>
      <c r="G25" s="77"/>
      <c r="H25" s="8" t="s">
        <v>164</v>
      </c>
      <c r="I25" s="8" t="s">
        <v>165</v>
      </c>
      <c r="J25" s="8" t="s">
        <v>166</v>
      </c>
    </row>
    <row r="26" spans="1:10" ht="15">
      <c r="A26" s="88"/>
      <c r="B26" s="88"/>
      <c r="C26" s="88"/>
      <c r="D26" s="88"/>
      <c r="E26" s="88"/>
      <c r="F26" s="88"/>
      <c r="G26" s="88"/>
      <c r="H26" s="18">
        <v>100</v>
      </c>
      <c r="I26" s="18">
        <v>98</v>
      </c>
      <c r="J26" s="18" t="s">
        <v>167</v>
      </c>
    </row>
    <row r="27" spans="1:10" ht="25.5" customHeight="1">
      <c r="A27" s="77" t="s">
        <v>227</v>
      </c>
      <c r="B27" s="77"/>
      <c r="C27" s="61" t="s">
        <v>228</v>
      </c>
      <c r="D27" s="62"/>
      <c r="E27" s="62"/>
      <c r="F27" s="62"/>
      <c r="G27" s="62"/>
      <c r="H27" s="62"/>
      <c r="I27" s="62"/>
      <c r="J27" s="63"/>
    </row>
    <row r="28" spans="1:10" ht="93" customHeight="1">
      <c r="A28" s="105" t="s">
        <v>229</v>
      </c>
      <c r="B28" s="106"/>
      <c r="C28" s="106"/>
      <c r="D28" s="106"/>
      <c r="E28" s="106"/>
      <c r="F28" s="106"/>
      <c r="G28" s="106"/>
      <c r="H28" s="106"/>
      <c r="I28" s="106"/>
      <c r="J28" s="107"/>
    </row>
    <row r="29" spans="1:10" ht="15">
      <c r="A29" s="37"/>
      <c r="B29" s="37"/>
      <c r="C29" s="37"/>
      <c r="D29" s="37"/>
      <c r="E29" s="37"/>
      <c r="F29" s="37"/>
      <c r="G29" s="37"/>
      <c r="H29" s="37"/>
      <c r="I29" s="37"/>
      <c r="J29" s="37"/>
    </row>
  </sheetData>
  <sheetProtection/>
  <mergeCells count="37">
    <mergeCell ref="J13:J14"/>
    <mergeCell ref="A25:G26"/>
    <mergeCell ref="B15:B16"/>
    <mergeCell ref="B17:B18"/>
    <mergeCell ref="B23:B24"/>
    <mergeCell ref="G13:G14"/>
    <mergeCell ref="H13:H14"/>
    <mergeCell ref="I13:I14"/>
    <mergeCell ref="A13:C13"/>
    <mergeCell ref="D13:F13"/>
    <mergeCell ref="A27:B27"/>
    <mergeCell ref="C27:J27"/>
    <mergeCell ref="A28:J28"/>
    <mergeCell ref="A6:A10"/>
    <mergeCell ref="A11:A12"/>
    <mergeCell ref="A15:A20"/>
    <mergeCell ref="A21:A22"/>
    <mergeCell ref="A23:A24"/>
    <mergeCell ref="C10:D10"/>
    <mergeCell ref="E10:F10"/>
    <mergeCell ref="B11:F11"/>
    <mergeCell ref="G11:J11"/>
    <mergeCell ref="B12:F12"/>
    <mergeCell ref="G12:J12"/>
    <mergeCell ref="C7:D7"/>
    <mergeCell ref="E7:F7"/>
    <mergeCell ref="C8:D8"/>
    <mergeCell ref="E8:F8"/>
    <mergeCell ref="C9:D9"/>
    <mergeCell ref="E9:F9"/>
    <mergeCell ref="A2:J2"/>
    <mergeCell ref="A3:J3"/>
    <mergeCell ref="B4:J4"/>
    <mergeCell ref="B5:F5"/>
    <mergeCell ref="H5:J5"/>
    <mergeCell ref="C6:D6"/>
    <mergeCell ref="E6:F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28"/>
  <sheetViews>
    <sheetView zoomScaleSheetLayoutView="100" workbookViewId="0" topLeftCell="A1">
      <selection activeCell="J9" sqref="J9"/>
    </sheetView>
  </sheetViews>
  <sheetFormatPr defaultColWidth="9.00390625" defaultRowHeight="14.25"/>
  <cols>
    <col min="1" max="1" width="12.125" style="0" customWidth="1"/>
    <col min="2" max="2" width="15.25390625" style="0" customWidth="1"/>
    <col min="3" max="3" width="15.375" style="0" customWidth="1"/>
    <col min="4" max="4" width="10.625" style="0" customWidth="1"/>
    <col min="5" max="5" width="9.875" style="0" customWidth="1"/>
    <col min="6" max="6" width="11.875" style="0" customWidth="1"/>
    <col min="7" max="7" width="10.00390625" style="0" customWidth="1"/>
    <col min="8" max="8" width="10.50390625" style="0" customWidth="1"/>
    <col min="9" max="9" width="10.25390625" style="0" customWidth="1"/>
    <col min="10" max="10" width="42.25390625" style="0" customWidth="1"/>
  </cols>
  <sheetData>
    <row r="1" ht="15">
      <c r="A1" t="s">
        <v>169</v>
      </c>
    </row>
    <row r="2" spans="1:10" ht="21.75">
      <c r="A2" s="55" t="s">
        <v>170</v>
      </c>
      <c r="B2" s="56"/>
      <c r="C2" s="56"/>
      <c r="D2" s="56"/>
      <c r="E2" s="56"/>
      <c r="F2" s="56"/>
      <c r="G2" s="56"/>
      <c r="H2" s="56"/>
      <c r="I2" s="56"/>
      <c r="J2" s="56"/>
    </row>
    <row r="3" spans="1:10" ht="15">
      <c r="A3" s="92" t="s">
        <v>171</v>
      </c>
      <c r="B3" s="92"/>
      <c r="C3" s="92"/>
      <c r="D3" s="92"/>
      <c r="E3" s="92"/>
      <c r="F3" s="92"/>
      <c r="G3" s="92"/>
      <c r="H3" s="92"/>
      <c r="I3" s="92"/>
      <c r="J3" s="92"/>
    </row>
    <row r="4" spans="1:10" ht="15">
      <c r="A4" s="2" t="s">
        <v>172</v>
      </c>
      <c r="B4" s="58" t="s">
        <v>230</v>
      </c>
      <c r="C4" s="58"/>
      <c r="D4" s="58"/>
      <c r="E4" s="59"/>
      <c r="F4" s="59"/>
      <c r="G4" s="59"/>
      <c r="H4" s="59"/>
      <c r="I4" s="59"/>
      <c r="J4" s="59"/>
    </row>
    <row r="5" spans="1:10" ht="15">
      <c r="A5" s="3" t="s">
        <v>174</v>
      </c>
      <c r="B5" s="93" t="s">
        <v>175</v>
      </c>
      <c r="C5" s="93"/>
      <c r="D5" s="93"/>
      <c r="E5" s="93"/>
      <c r="F5" s="93"/>
      <c r="G5" s="4" t="s">
        <v>176</v>
      </c>
      <c r="H5" s="94" t="s">
        <v>4</v>
      </c>
      <c r="I5" s="95"/>
      <c r="J5" s="96"/>
    </row>
    <row r="6" spans="1:10" ht="15">
      <c r="A6" s="85" t="s">
        <v>177</v>
      </c>
      <c r="B6" s="5"/>
      <c r="C6" s="60" t="s">
        <v>178</v>
      </c>
      <c r="D6" s="60"/>
      <c r="E6" s="70" t="s">
        <v>179</v>
      </c>
      <c r="F6" s="93"/>
      <c r="G6" s="4" t="s">
        <v>8</v>
      </c>
      <c r="H6" s="4" t="s">
        <v>180</v>
      </c>
      <c r="I6" s="8" t="s">
        <v>9</v>
      </c>
      <c r="J6" s="8" t="s">
        <v>181</v>
      </c>
    </row>
    <row r="7" spans="1:10" ht="15">
      <c r="A7" s="86"/>
      <c r="B7" s="6" t="s">
        <v>182</v>
      </c>
      <c r="C7" s="117">
        <v>11</v>
      </c>
      <c r="D7" s="118"/>
      <c r="E7" s="94"/>
      <c r="F7" s="96"/>
      <c r="G7" s="4">
        <v>11</v>
      </c>
      <c r="H7" s="7" t="s">
        <v>183</v>
      </c>
      <c r="I7" s="19">
        <v>1</v>
      </c>
      <c r="J7" s="11">
        <v>10</v>
      </c>
    </row>
    <row r="8" spans="1:10" ht="15">
      <c r="A8" s="86"/>
      <c r="B8" s="6" t="s">
        <v>184</v>
      </c>
      <c r="C8" s="117">
        <v>11</v>
      </c>
      <c r="D8" s="118"/>
      <c r="E8" s="94"/>
      <c r="F8" s="96"/>
      <c r="G8" s="4">
        <v>11</v>
      </c>
      <c r="H8" s="7" t="s">
        <v>183</v>
      </c>
      <c r="I8" s="19">
        <v>1</v>
      </c>
      <c r="J8" s="11">
        <v>10</v>
      </c>
    </row>
    <row r="9" spans="1:10" ht="15">
      <c r="A9" s="86"/>
      <c r="B9" s="6" t="s">
        <v>185</v>
      </c>
      <c r="C9" s="94"/>
      <c r="D9" s="96"/>
      <c r="E9" s="94"/>
      <c r="F9" s="96"/>
      <c r="G9" s="6"/>
      <c r="H9" s="7"/>
      <c r="I9" s="19"/>
      <c r="J9" s="11"/>
    </row>
    <row r="10" spans="1:10" ht="15">
      <c r="A10" s="86"/>
      <c r="B10" s="6" t="s">
        <v>186</v>
      </c>
      <c r="C10" s="94"/>
      <c r="D10" s="96"/>
      <c r="E10" s="94"/>
      <c r="F10" s="96"/>
      <c r="G10" s="6"/>
      <c r="H10" s="7"/>
      <c r="I10" s="19"/>
      <c r="J10" s="11"/>
    </row>
    <row r="11" spans="1:10" ht="15">
      <c r="A11" s="85" t="s">
        <v>19</v>
      </c>
      <c r="B11" s="101" t="s">
        <v>187</v>
      </c>
      <c r="C11" s="70"/>
      <c r="D11" s="70"/>
      <c r="E11" s="70"/>
      <c r="F11" s="70"/>
      <c r="G11" s="70" t="s">
        <v>188</v>
      </c>
      <c r="H11" s="70"/>
      <c r="I11" s="70"/>
      <c r="J11" s="70"/>
    </row>
    <row r="12" spans="1:10" ht="175.5" customHeight="1">
      <c r="A12" s="87"/>
      <c r="B12" s="102" t="s">
        <v>231</v>
      </c>
      <c r="C12" s="103"/>
      <c r="D12" s="103"/>
      <c r="E12" s="103"/>
      <c r="F12" s="103"/>
      <c r="G12" s="102" t="s">
        <v>232</v>
      </c>
      <c r="H12" s="102"/>
      <c r="I12" s="102"/>
      <c r="J12" s="102"/>
    </row>
    <row r="13" spans="1:10" ht="15">
      <c r="A13" s="104" t="s">
        <v>191</v>
      </c>
      <c r="B13" s="104"/>
      <c r="C13" s="104"/>
      <c r="D13" s="104" t="s">
        <v>192</v>
      </c>
      <c r="E13" s="104"/>
      <c r="F13" s="104"/>
      <c r="G13" s="77" t="s">
        <v>193</v>
      </c>
      <c r="H13" s="77" t="s">
        <v>180</v>
      </c>
      <c r="I13" s="77" t="s">
        <v>181</v>
      </c>
      <c r="J13" s="77" t="s">
        <v>194</v>
      </c>
    </row>
    <row r="14" spans="1:10" ht="15">
      <c r="A14" s="8" t="s">
        <v>25</v>
      </c>
      <c r="B14" s="8" t="s">
        <v>26</v>
      </c>
      <c r="C14" s="8" t="s">
        <v>27</v>
      </c>
      <c r="D14" s="8" t="s">
        <v>195</v>
      </c>
      <c r="E14" s="8" t="s">
        <v>196</v>
      </c>
      <c r="F14" s="8" t="s">
        <v>197</v>
      </c>
      <c r="G14" s="77"/>
      <c r="H14" s="77"/>
      <c r="I14" s="77"/>
      <c r="J14" s="77"/>
    </row>
    <row r="15" spans="1:10" ht="15">
      <c r="A15" s="108" t="s">
        <v>198</v>
      </c>
      <c r="B15" s="29" t="s">
        <v>133</v>
      </c>
      <c r="C15" s="12" t="s">
        <v>233</v>
      </c>
      <c r="D15" s="11" t="s">
        <v>200</v>
      </c>
      <c r="E15" s="12">
        <v>550</v>
      </c>
      <c r="F15" s="12" t="s">
        <v>201</v>
      </c>
      <c r="G15" s="12" t="s">
        <v>234</v>
      </c>
      <c r="H15" s="20">
        <v>10</v>
      </c>
      <c r="I15" s="20">
        <v>10</v>
      </c>
      <c r="J15" s="20"/>
    </row>
    <row r="16" spans="1:10" ht="28.5">
      <c r="A16" s="109"/>
      <c r="B16" s="115" t="s">
        <v>140</v>
      </c>
      <c r="C16" s="28" t="s">
        <v>235</v>
      </c>
      <c r="D16" s="11" t="s">
        <v>200</v>
      </c>
      <c r="E16" s="12">
        <v>100</v>
      </c>
      <c r="F16" s="13" t="s">
        <v>206</v>
      </c>
      <c r="G16" s="14">
        <v>1</v>
      </c>
      <c r="H16" s="20">
        <v>5</v>
      </c>
      <c r="I16" s="20">
        <v>5</v>
      </c>
      <c r="J16" s="20"/>
    </row>
    <row r="17" spans="1:10" ht="28.5">
      <c r="A17" s="109"/>
      <c r="B17" s="115"/>
      <c r="C17" s="28" t="s">
        <v>236</v>
      </c>
      <c r="D17" s="11" t="s">
        <v>237</v>
      </c>
      <c r="E17" s="10" t="s">
        <v>238</v>
      </c>
      <c r="F17" s="13" t="s">
        <v>206</v>
      </c>
      <c r="G17" s="14" t="s">
        <v>239</v>
      </c>
      <c r="H17" s="20">
        <v>5</v>
      </c>
      <c r="I17" s="20">
        <v>5</v>
      </c>
      <c r="J17" s="20"/>
    </row>
    <row r="18" spans="1:10" ht="15">
      <c r="A18" s="109"/>
      <c r="B18" s="115"/>
      <c r="C18" s="28" t="s">
        <v>207</v>
      </c>
      <c r="D18" s="11" t="s">
        <v>200</v>
      </c>
      <c r="E18" s="12">
        <v>100</v>
      </c>
      <c r="F18" s="13" t="s">
        <v>206</v>
      </c>
      <c r="G18" s="14">
        <v>1</v>
      </c>
      <c r="H18" s="20">
        <v>10</v>
      </c>
      <c r="I18" s="20">
        <v>10</v>
      </c>
      <c r="J18" s="20"/>
    </row>
    <row r="19" spans="1:10" ht="28.5">
      <c r="A19" s="108"/>
      <c r="B19" s="28" t="s">
        <v>146</v>
      </c>
      <c r="C19" s="28" t="s">
        <v>208</v>
      </c>
      <c r="D19" s="11" t="s">
        <v>200</v>
      </c>
      <c r="E19" s="30">
        <v>100</v>
      </c>
      <c r="F19" s="13" t="s">
        <v>206</v>
      </c>
      <c r="G19" s="31">
        <v>1</v>
      </c>
      <c r="H19" s="20">
        <v>10</v>
      </c>
      <c r="I19" s="20">
        <v>10</v>
      </c>
      <c r="J19" s="20"/>
    </row>
    <row r="20" spans="1:10" ht="28.5">
      <c r="A20" s="108"/>
      <c r="B20" s="28" t="s">
        <v>209</v>
      </c>
      <c r="C20" s="13" t="s">
        <v>240</v>
      </c>
      <c r="D20" s="11" t="s">
        <v>200</v>
      </c>
      <c r="E20" s="13">
        <v>0.02</v>
      </c>
      <c r="F20" s="13" t="s">
        <v>211</v>
      </c>
      <c r="G20" s="13" t="s">
        <v>241</v>
      </c>
      <c r="H20" s="20">
        <v>10</v>
      </c>
      <c r="I20" s="20">
        <v>10</v>
      </c>
      <c r="J20" s="20"/>
    </row>
    <row r="21" spans="1:10" ht="28.5">
      <c r="A21" s="110" t="s">
        <v>213</v>
      </c>
      <c r="B21" s="28" t="s">
        <v>242</v>
      </c>
      <c r="C21" s="28" t="s">
        <v>154</v>
      </c>
      <c r="D21" s="11" t="s">
        <v>237</v>
      </c>
      <c r="E21" s="10" t="s">
        <v>243</v>
      </c>
      <c r="F21" s="13" t="s">
        <v>206</v>
      </c>
      <c r="G21" s="10" t="s">
        <v>226</v>
      </c>
      <c r="H21" s="20">
        <v>15</v>
      </c>
      <c r="I21" s="20">
        <v>15</v>
      </c>
      <c r="J21" s="20"/>
    </row>
    <row r="22" spans="1:10" ht="15">
      <c r="A22" s="111"/>
      <c r="B22" s="28" t="s">
        <v>219</v>
      </c>
      <c r="C22" s="28" t="s">
        <v>220</v>
      </c>
      <c r="D22" s="11" t="s">
        <v>200</v>
      </c>
      <c r="E22" s="10">
        <v>3</v>
      </c>
      <c r="F22" s="22" t="s">
        <v>221</v>
      </c>
      <c r="G22" s="13">
        <v>0.36</v>
      </c>
      <c r="H22" s="20">
        <v>15</v>
      </c>
      <c r="I22" s="20">
        <v>15</v>
      </c>
      <c r="J22" s="20"/>
    </row>
    <row r="23" spans="1:10" ht="15">
      <c r="A23" s="112" t="s">
        <v>159</v>
      </c>
      <c r="B23" s="114" t="s">
        <v>223</v>
      </c>
      <c r="C23" s="28" t="s">
        <v>224</v>
      </c>
      <c r="D23" s="11" t="s">
        <v>237</v>
      </c>
      <c r="E23" s="26" t="s">
        <v>225</v>
      </c>
      <c r="F23" s="13" t="s">
        <v>206</v>
      </c>
      <c r="G23" s="26" t="s">
        <v>226</v>
      </c>
      <c r="H23" s="20">
        <v>5</v>
      </c>
      <c r="I23" s="20">
        <v>5</v>
      </c>
      <c r="J23" s="20"/>
    </row>
    <row r="24" spans="1:10" ht="15">
      <c r="A24" s="113"/>
      <c r="B24" s="116"/>
      <c r="C24" s="28" t="s">
        <v>160</v>
      </c>
      <c r="D24" s="11" t="s">
        <v>237</v>
      </c>
      <c r="E24" s="26" t="s">
        <v>225</v>
      </c>
      <c r="F24" s="13" t="s">
        <v>206</v>
      </c>
      <c r="G24" s="26" t="s">
        <v>226</v>
      </c>
      <c r="H24" s="20">
        <v>5</v>
      </c>
      <c r="I24" s="20">
        <v>4</v>
      </c>
      <c r="J24" s="20"/>
    </row>
    <row r="25" spans="1:10" ht="15">
      <c r="A25" s="77" t="s">
        <v>163</v>
      </c>
      <c r="B25" s="77"/>
      <c r="C25" s="77"/>
      <c r="D25" s="77"/>
      <c r="E25" s="77"/>
      <c r="F25" s="77"/>
      <c r="G25" s="77"/>
      <c r="H25" s="8" t="s">
        <v>164</v>
      </c>
      <c r="I25" s="8" t="s">
        <v>165</v>
      </c>
      <c r="J25" s="8" t="s">
        <v>166</v>
      </c>
    </row>
    <row r="26" spans="1:10" ht="15">
      <c r="A26" s="88"/>
      <c r="B26" s="88"/>
      <c r="C26" s="88"/>
      <c r="D26" s="88"/>
      <c r="E26" s="88"/>
      <c r="F26" s="88"/>
      <c r="G26" s="88"/>
      <c r="H26" s="18">
        <v>100</v>
      </c>
      <c r="I26" s="18">
        <v>99</v>
      </c>
      <c r="J26" s="18" t="s">
        <v>167</v>
      </c>
    </row>
    <row r="27" spans="1:10" ht="15">
      <c r="A27" s="77" t="s">
        <v>227</v>
      </c>
      <c r="B27" s="77"/>
      <c r="C27" s="61" t="s">
        <v>228</v>
      </c>
      <c r="D27" s="62"/>
      <c r="E27" s="62"/>
      <c r="F27" s="62"/>
      <c r="G27" s="62"/>
      <c r="H27" s="62"/>
      <c r="I27" s="62"/>
      <c r="J27" s="63"/>
    </row>
    <row r="28" spans="1:10" ht="120" customHeight="1">
      <c r="A28" s="105" t="s">
        <v>229</v>
      </c>
      <c r="B28" s="106"/>
      <c r="C28" s="106"/>
      <c r="D28" s="106"/>
      <c r="E28" s="106"/>
      <c r="F28" s="106"/>
      <c r="G28" s="106"/>
      <c r="H28" s="106"/>
      <c r="I28" s="106"/>
      <c r="J28" s="107"/>
    </row>
  </sheetData>
  <sheetProtection/>
  <mergeCells count="36">
    <mergeCell ref="A25:G26"/>
    <mergeCell ref="B16:B18"/>
    <mergeCell ref="B23:B24"/>
    <mergeCell ref="G13:G14"/>
    <mergeCell ref="H13:H14"/>
    <mergeCell ref="I13:I14"/>
    <mergeCell ref="J13:J14"/>
    <mergeCell ref="A13:C13"/>
    <mergeCell ref="D13:F13"/>
    <mergeCell ref="A27:B27"/>
    <mergeCell ref="C27:J27"/>
    <mergeCell ref="A28:J28"/>
    <mergeCell ref="A6:A10"/>
    <mergeCell ref="A11:A12"/>
    <mergeCell ref="A15:A20"/>
    <mergeCell ref="A21:A22"/>
    <mergeCell ref="A23:A24"/>
    <mergeCell ref="C10:D10"/>
    <mergeCell ref="E10:F10"/>
    <mergeCell ref="B11:F11"/>
    <mergeCell ref="G11:J11"/>
    <mergeCell ref="B12:F12"/>
    <mergeCell ref="G12:J12"/>
    <mergeCell ref="C7:D7"/>
    <mergeCell ref="E7:F7"/>
    <mergeCell ref="C8:D8"/>
    <mergeCell ref="E8:F8"/>
    <mergeCell ref="C9:D9"/>
    <mergeCell ref="E9:F9"/>
    <mergeCell ref="A2:J2"/>
    <mergeCell ref="A3:J3"/>
    <mergeCell ref="B4:J4"/>
    <mergeCell ref="B5:F5"/>
    <mergeCell ref="H5:J5"/>
    <mergeCell ref="C6:D6"/>
    <mergeCell ref="E6:F6"/>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J31"/>
  <sheetViews>
    <sheetView zoomScaleSheetLayoutView="100" workbookViewId="0" topLeftCell="A1">
      <selection activeCell="G12" sqref="G12:J12"/>
    </sheetView>
  </sheetViews>
  <sheetFormatPr defaultColWidth="9.00390625" defaultRowHeight="14.25"/>
  <cols>
    <col min="1" max="1" width="11.25390625" style="0" customWidth="1"/>
    <col min="2" max="2" width="14.00390625" style="0" customWidth="1"/>
    <col min="3" max="3" width="16.75390625" style="0" customWidth="1"/>
    <col min="4" max="4" width="11.50390625" style="0" customWidth="1"/>
    <col min="5" max="5" width="10.625" style="0" customWidth="1"/>
    <col min="6" max="6" width="11.875" style="0" customWidth="1"/>
    <col min="7" max="7" width="14.75390625" style="0" customWidth="1"/>
    <col min="8" max="8" width="11.125" style="0" customWidth="1"/>
    <col min="9" max="9" width="20.00390625" style="0" customWidth="1"/>
    <col min="10" max="10" width="31.375" style="0" customWidth="1"/>
  </cols>
  <sheetData>
    <row r="1" ht="15">
      <c r="A1" t="s">
        <v>169</v>
      </c>
    </row>
    <row r="2" spans="1:10" ht="21.75">
      <c r="A2" s="55" t="s">
        <v>170</v>
      </c>
      <c r="B2" s="56"/>
      <c r="C2" s="56"/>
      <c r="D2" s="56"/>
      <c r="E2" s="56"/>
      <c r="F2" s="56"/>
      <c r="G2" s="56"/>
      <c r="H2" s="56"/>
      <c r="I2" s="56"/>
      <c r="J2" s="56"/>
    </row>
    <row r="3" spans="1:10" ht="15">
      <c r="A3" s="92" t="s">
        <v>171</v>
      </c>
      <c r="B3" s="92"/>
      <c r="C3" s="92"/>
      <c r="D3" s="92"/>
      <c r="E3" s="92"/>
      <c r="F3" s="92"/>
      <c r="G3" s="92"/>
      <c r="H3" s="92"/>
      <c r="I3" s="92"/>
      <c r="J3" s="92"/>
    </row>
    <row r="4" spans="1:10" ht="15">
      <c r="A4" s="2" t="s">
        <v>172</v>
      </c>
      <c r="B4" s="58" t="s">
        <v>244</v>
      </c>
      <c r="C4" s="58"/>
      <c r="D4" s="58"/>
      <c r="E4" s="59"/>
      <c r="F4" s="59"/>
      <c r="G4" s="59"/>
      <c r="H4" s="59"/>
      <c r="I4" s="59"/>
      <c r="J4" s="59"/>
    </row>
    <row r="5" spans="1:10" ht="15">
      <c r="A5" s="3" t="s">
        <v>174</v>
      </c>
      <c r="B5" s="93" t="s">
        <v>175</v>
      </c>
      <c r="C5" s="93"/>
      <c r="D5" s="93"/>
      <c r="E5" s="93"/>
      <c r="F5" s="93"/>
      <c r="G5" s="4" t="s">
        <v>176</v>
      </c>
      <c r="H5" s="94" t="s">
        <v>4</v>
      </c>
      <c r="I5" s="95"/>
      <c r="J5" s="96"/>
    </row>
    <row r="6" spans="1:10" ht="15">
      <c r="A6" s="85" t="s">
        <v>177</v>
      </c>
      <c r="B6" s="5"/>
      <c r="C6" s="60" t="s">
        <v>178</v>
      </c>
      <c r="D6" s="60"/>
      <c r="E6" s="70" t="s">
        <v>179</v>
      </c>
      <c r="F6" s="93"/>
      <c r="G6" s="4" t="s">
        <v>8</v>
      </c>
      <c r="H6" s="4" t="s">
        <v>180</v>
      </c>
      <c r="I6" s="8" t="s">
        <v>9</v>
      </c>
      <c r="J6" s="8" t="s">
        <v>181</v>
      </c>
    </row>
    <row r="7" spans="1:10" ht="15">
      <c r="A7" s="86"/>
      <c r="B7" s="6" t="s">
        <v>182</v>
      </c>
      <c r="C7" s="117">
        <v>46.24</v>
      </c>
      <c r="D7" s="118"/>
      <c r="E7" s="94"/>
      <c r="F7" s="96"/>
      <c r="G7" s="4">
        <v>46.24</v>
      </c>
      <c r="H7" s="7" t="s">
        <v>183</v>
      </c>
      <c r="I7" s="19">
        <v>1</v>
      </c>
      <c r="J7" s="11">
        <v>10</v>
      </c>
    </row>
    <row r="8" spans="1:10" ht="15">
      <c r="A8" s="86"/>
      <c r="B8" s="6" t="s">
        <v>184</v>
      </c>
      <c r="C8" s="94">
        <v>46.24</v>
      </c>
      <c r="D8" s="96"/>
      <c r="E8" s="94"/>
      <c r="F8" s="96"/>
      <c r="G8" s="4">
        <v>46.24</v>
      </c>
      <c r="H8" s="7" t="s">
        <v>183</v>
      </c>
      <c r="I8" s="19">
        <v>1</v>
      </c>
      <c r="J8" s="11">
        <v>10</v>
      </c>
    </row>
    <row r="9" spans="1:10" ht="15">
      <c r="A9" s="86"/>
      <c r="B9" s="6" t="s">
        <v>185</v>
      </c>
      <c r="C9" s="94"/>
      <c r="D9" s="96"/>
      <c r="E9" s="94"/>
      <c r="F9" s="96"/>
      <c r="G9" s="6"/>
      <c r="H9" s="7"/>
      <c r="I9" s="19"/>
      <c r="J9" s="11"/>
    </row>
    <row r="10" spans="1:10" ht="15">
      <c r="A10" s="86"/>
      <c r="B10" s="6" t="s">
        <v>186</v>
      </c>
      <c r="C10" s="94"/>
      <c r="D10" s="96"/>
      <c r="E10" s="94"/>
      <c r="F10" s="96"/>
      <c r="G10" s="6"/>
      <c r="H10" s="7"/>
      <c r="I10" s="19"/>
      <c r="J10" s="11"/>
    </row>
    <row r="11" spans="1:10" ht="15">
      <c r="A11" s="85" t="s">
        <v>19</v>
      </c>
      <c r="B11" s="101" t="s">
        <v>187</v>
      </c>
      <c r="C11" s="70"/>
      <c r="D11" s="70"/>
      <c r="E11" s="70"/>
      <c r="F11" s="70"/>
      <c r="G11" s="70" t="s">
        <v>188</v>
      </c>
      <c r="H11" s="70"/>
      <c r="I11" s="70"/>
      <c r="J11" s="70"/>
    </row>
    <row r="12" spans="1:10" ht="165" customHeight="1">
      <c r="A12" s="87"/>
      <c r="B12" s="102" t="s">
        <v>245</v>
      </c>
      <c r="C12" s="103"/>
      <c r="D12" s="103"/>
      <c r="E12" s="103"/>
      <c r="F12" s="103"/>
      <c r="G12" s="102" t="s">
        <v>246</v>
      </c>
      <c r="H12" s="102"/>
      <c r="I12" s="102"/>
      <c r="J12" s="102"/>
    </row>
    <row r="13" spans="1:10" ht="15">
      <c r="A13" s="104" t="s">
        <v>191</v>
      </c>
      <c r="B13" s="104"/>
      <c r="C13" s="104"/>
      <c r="D13" s="104" t="s">
        <v>192</v>
      </c>
      <c r="E13" s="104"/>
      <c r="F13" s="104"/>
      <c r="G13" s="77" t="s">
        <v>193</v>
      </c>
      <c r="H13" s="77" t="s">
        <v>180</v>
      </c>
      <c r="I13" s="77" t="s">
        <v>181</v>
      </c>
      <c r="J13" s="77" t="s">
        <v>194</v>
      </c>
    </row>
    <row r="14" spans="1:10" ht="15">
      <c r="A14" s="8" t="s">
        <v>25</v>
      </c>
      <c r="B14" s="8" t="s">
        <v>26</v>
      </c>
      <c r="C14" s="8" t="s">
        <v>27</v>
      </c>
      <c r="D14" s="8" t="s">
        <v>195</v>
      </c>
      <c r="E14" s="8" t="s">
        <v>196</v>
      </c>
      <c r="F14" s="8" t="s">
        <v>197</v>
      </c>
      <c r="G14" s="77"/>
      <c r="H14" s="77"/>
      <c r="I14" s="77"/>
      <c r="J14" s="77"/>
    </row>
    <row r="15" spans="1:10" ht="15">
      <c r="A15" s="111" t="s">
        <v>198</v>
      </c>
      <c r="B15" s="29" t="s">
        <v>133</v>
      </c>
      <c r="C15" s="12" t="s">
        <v>233</v>
      </c>
      <c r="D15" s="12" t="s">
        <v>200</v>
      </c>
      <c r="E15" s="12">
        <v>554</v>
      </c>
      <c r="F15" s="12" t="s">
        <v>201</v>
      </c>
      <c r="G15" s="12" t="s">
        <v>247</v>
      </c>
      <c r="H15" s="12">
        <v>10</v>
      </c>
      <c r="I15" s="12">
        <v>10</v>
      </c>
      <c r="J15" s="32"/>
    </row>
    <row r="16" spans="1:10" ht="28.5">
      <c r="A16" s="119"/>
      <c r="B16" s="115" t="s">
        <v>140</v>
      </c>
      <c r="C16" s="28" t="s">
        <v>248</v>
      </c>
      <c r="D16" s="12" t="s">
        <v>200</v>
      </c>
      <c r="E16" s="12">
        <v>100</v>
      </c>
      <c r="F16" s="13" t="s">
        <v>206</v>
      </c>
      <c r="G16" s="14">
        <v>1</v>
      </c>
      <c r="H16" s="13">
        <v>5</v>
      </c>
      <c r="I16" s="12">
        <v>5</v>
      </c>
      <c r="J16" s="32"/>
    </row>
    <row r="17" spans="1:10" ht="15">
      <c r="A17" s="119"/>
      <c r="B17" s="115"/>
      <c r="C17" s="28" t="s">
        <v>207</v>
      </c>
      <c r="D17" s="12" t="s">
        <v>200</v>
      </c>
      <c r="E17" s="12">
        <v>100</v>
      </c>
      <c r="F17" s="13" t="s">
        <v>206</v>
      </c>
      <c r="G17" s="14">
        <v>1</v>
      </c>
      <c r="H17" s="13">
        <v>5</v>
      </c>
      <c r="I17" s="12">
        <v>5</v>
      </c>
      <c r="J17" s="32"/>
    </row>
    <row r="18" spans="1:10" ht="28.5">
      <c r="A18" s="119"/>
      <c r="B18" s="115"/>
      <c r="C18" s="28" t="s">
        <v>236</v>
      </c>
      <c r="D18" s="10" t="s">
        <v>237</v>
      </c>
      <c r="E18" s="10" t="s">
        <v>238</v>
      </c>
      <c r="F18" s="13" t="s">
        <v>206</v>
      </c>
      <c r="G18" s="14" t="s">
        <v>239</v>
      </c>
      <c r="H18" s="13">
        <v>5</v>
      </c>
      <c r="I18" s="12">
        <v>5</v>
      </c>
      <c r="J18" s="32"/>
    </row>
    <row r="19" spans="1:10" ht="28.5">
      <c r="A19" s="119"/>
      <c r="B19" s="115"/>
      <c r="C19" s="28" t="s">
        <v>249</v>
      </c>
      <c r="D19" s="12" t="s">
        <v>200</v>
      </c>
      <c r="E19" s="12">
        <v>100</v>
      </c>
      <c r="F19" s="13" t="s">
        <v>206</v>
      </c>
      <c r="G19" s="14">
        <v>1</v>
      </c>
      <c r="H19" s="13">
        <v>5</v>
      </c>
      <c r="I19" s="12">
        <v>5</v>
      </c>
      <c r="J19" s="32"/>
    </row>
    <row r="20" spans="1:10" ht="28.5">
      <c r="A20" s="111"/>
      <c r="B20" s="28" t="s">
        <v>146</v>
      </c>
      <c r="C20" s="28" t="s">
        <v>208</v>
      </c>
      <c r="D20" s="12" t="s">
        <v>200</v>
      </c>
      <c r="E20" s="30">
        <v>100</v>
      </c>
      <c r="F20" s="13" t="s">
        <v>206</v>
      </c>
      <c r="G20" s="31">
        <v>1</v>
      </c>
      <c r="H20" s="13">
        <v>10</v>
      </c>
      <c r="I20" s="13">
        <v>10</v>
      </c>
      <c r="J20" s="32"/>
    </row>
    <row r="21" spans="1:10" ht="28.5">
      <c r="A21" s="111"/>
      <c r="B21" s="28" t="s">
        <v>209</v>
      </c>
      <c r="C21" s="13" t="s">
        <v>250</v>
      </c>
      <c r="D21" s="12" t="s">
        <v>200</v>
      </c>
      <c r="E21" s="13">
        <v>0.085</v>
      </c>
      <c r="F21" s="13" t="s">
        <v>211</v>
      </c>
      <c r="G21" s="13" t="s">
        <v>251</v>
      </c>
      <c r="H21" s="13">
        <v>10</v>
      </c>
      <c r="I21" s="13">
        <v>10</v>
      </c>
      <c r="J21" s="32"/>
    </row>
    <row r="22" spans="1:10" ht="28.5">
      <c r="A22" s="110" t="s">
        <v>213</v>
      </c>
      <c r="B22" s="114" t="s">
        <v>242</v>
      </c>
      <c r="C22" s="27" t="s">
        <v>252</v>
      </c>
      <c r="D22" s="12" t="s">
        <v>200</v>
      </c>
      <c r="E22" s="30">
        <v>100</v>
      </c>
      <c r="F22" s="13" t="s">
        <v>206</v>
      </c>
      <c r="G22" s="31">
        <v>1</v>
      </c>
      <c r="H22" s="13">
        <v>10</v>
      </c>
      <c r="I22" s="13">
        <v>10</v>
      </c>
      <c r="J22" s="32"/>
    </row>
    <row r="23" spans="1:10" ht="15">
      <c r="A23" s="110"/>
      <c r="B23" s="116"/>
      <c r="C23" s="28" t="s">
        <v>154</v>
      </c>
      <c r="D23" s="10" t="s">
        <v>216</v>
      </c>
      <c r="E23" s="10" t="s">
        <v>217</v>
      </c>
      <c r="F23" s="13" t="s">
        <v>206</v>
      </c>
      <c r="G23" s="10" t="s">
        <v>218</v>
      </c>
      <c r="H23" s="13">
        <v>10</v>
      </c>
      <c r="I23" s="13">
        <v>10</v>
      </c>
      <c r="J23" s="32"/>
    </row>
    <row r="24" spans="1:10" ht="15">
      <c r="A24" s="111"/>
      <c r="B24" s="28" t="s">
        <v>219</v>
      </c>
      <c r="C24" s="28" t="s">
        <v>220</v>
      </c>
      <c r="D24" s="12" t="s">
        <v>200</v>
      </c>
      <c r="E24" s="10">
        <v>3</v>
      </c>
      <c r="F24" s="22" t="s">
        <v>221</v>
      </c>
      <c r="G24" s="13" t="s">
        <v>222</v>
      </c>
      <c r="H24" s="13">
        <v>10</v>
      </c>
      <c r="I24" s="13">
        <v>10</v>
      </c>
      <c r="J24" s="32"/>
    </row>
    <row r="25" spans="1:10" ht="28.5">
      <c r="A25" s="112" t="s">
        <v>159</v>
      </c>
      <c r="B25" s="114" t="s">
        <v>223</v>
      </c>
      <c r="C25" s="28" t="s">
        <v>253</v>
      </c>
      <c r="D25" s="26" t="s">
        <v>216</v>
      </c>
      <c r="E25" s="26" t="s">
        <v>225</v>
      </c>
      <c r="F25" s="13" t="s">
        <v>206</v>
      </c>
      <c r="G25" s="26" t="s">
        <v>226</v>
      </c>
      <c r="H25" s="13">
        <v>3</v>
      </c>
      <c r="I25" s="13">
        <v>2</v>
      </c>
      <c r="J25" s="32"/>
    </row>
    <row r="26" spans="1:10" ht="15">
      <c r="A26" s="112"/>
      <c r="B26" s="114"/>
      <c r="C26" s="28" t="s">
        <v>224</v>
      </c>
      <c r="D26" s="26" t="s">
        <v>216</v>
      </c>
      <c r="E26" s="26" t="s">
        <v>225</v>
      </c>
      <c r="F26" s="13" t="s">
        <v>206</v>
      </c>
      <c r="G26" s="26" t="s">
        <v>226</v>
      </c>
      <c r="H26" s="13">
        <v>4</v>
      </c>
      <c r="I26" s="13">
        <v>4</v>
      </c>
      <c r="J26" s="32"/>
    </row>
    <row r="27" spans="1:10" ht="15">
      <c r="A27" s="113"/>
      <c r="B27" s="116"/>
      <c r="C27" s="28" t="s">
        <v>160</v>
      </c>
      <c r="D27" s="26" t="s">
        <v>216</v>
      </c>
      <c r="E27" s="26" t="s">
        <v>225</v>
      </c>
      <c r="F27" s="13" t="s">
        <v>206</v>
      </c>
      <c r="G27" s="26" t="s">
        <v>226</v>
      </c>
      <c r="H27" s="13">
        <v>3</v>
      </c>
      <c r="I27" s="13">
        <v>2</v>
      </c>
      <c r="J27" s="32"/>
    </row>
    <row r="28" spans="1:10" ht="15">
      <c r="A28" s="77" t="s">
        <v>163</v>
      </c>
      <c r="B28" s="77"/>
      <c r="C28" s="77"/>
      <c r="D28" s="77"/>
      <c r="E28" s="77"/>
      <c r="F28" s="77"/>
      <c r="G28" s="77"/>
      <c r="H28" s="8" t="s">
        <v>164</v>
      </c>
      <c r="I28" s="8" t="s">
        <v>165</v>
      </c>
      <c r="J28" s="8" t="s">
        <v>166</v>
      </c>
    </row>
    <row r="29" spans="1:10" ht="15">
      <c r="A29" s="88"/>
      <c r="B29" s="88"/>
      <c r="C29" s="88"/>
      <c r="D29" s="88"/>
      <c r="E29" s="88"/>
      <c r="F29" s="88"/>
      <c r="G29" s="88"/>
      <c r="H29" s="18">
        <v>100</v>
      </c>
      <c r="I29" s="18">
        <v>98</v>
      </c>
      <c r="J29" s="18" t="s">
        <v>167</v>
      </c>
    </row>
    <row r="30" spans="1:10" ht="15">
      <c r="A30" s="77" t="s">
        <v>227</v>
      </c>
      <c r="B30" s="77"/>
      <c r="C30" s="61" t="s">
        <v>228</v>
      </c>
      <c r="D30" s="62"/>
      <c r="E30" s="62"/>
      <c r="F30" s="62"/>
      <c r="G30" s="62"/>
      <c r="H30" s="62"/>
      <c r="I30" s="62"/>
      <c r="J30" s="63"/>
    </row>
    <row r="31" spans="1:10" ht="112.5" customHeight="1">
      <c r="A31" s="105" t="s">
        <v>229</v>
      </c>
      <c r="B31" s="106"/>
      <c r="C31" s="106"/>
      <c r="D31" s="106"/>
      <c r="E31" s="106"/>
      <c r="F31" s="106"/>
      <c r="G31" s="106"/>
      <c r="H31" s="106"/>
      <c r="I31" s="106"/>
      <c r="J31" s="107"/>
    </row>
  </sheetData>
  <sheetProtection/>
  <mergeCells count="37">
    <mergeCell ref="J13:J14"/>
    <mergeCell ref="A28:G29"/>
    <mergeCell ref="B16:B19"/>
    <mergeCell ref="B22:B23"/>
    <mergeCell ref="B25:B27"/>
    <mergeCell ref="G13:G14"/>
    <mergeCell ref="H13:H14"/>
    <mergeCell ref="I13:I14"/>
    <mergeCell ref="A13:C13"/>
    <mergeCell ref="D13:F13"/>
    <mergeCell ref="A30:B30"/>
    <mergeCell ref="C30:J30"/>
    <mergeCell ref="A31:J31"/>
    <mergeCell ref="A6:A10"/>
    <mergeCell ref="A11:A12"/>
    <mergeCell ref="A15:A21"/>
    <mergeCell ref="A22:A24"/>
    <mergeCell ref="A25:A27"/>
    <mergeCell ref="C10:D10"/>
    <mergeCell ref="E10:F10"/>
    <mergeCell ref="B11:F11"/>
    <mergeCell ref="G11:J11"/>
    <mergeCell ref="B12:F12"/>
    <mergeCell ref="G12:J12"/>
    <mergeCell ref="C7:D7"/>
    <mergeCell ref="E7:F7"/>
    <mergeCell ref="C8:D8"/>
    <mergeCell ref="E8:F8"/>
    <mergeCell ref="C9:D9"/>
    <mergeCell ref="E9:F9"/>
    <mergeCell ref="A2:J2"/>
    <mergeCell ref="A3:J3"/>
    <mergeCell ref="B4:J4"/>
    <mergeCell ref="B5:F5"/>
    <mergeCell ref="H5:J5"/>
    <mergeCell ref="C6:D6"/>
    <mergeCell ref="E6:F6"/>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J29"/>
  <sheetViews>
    <sheetView zoomScaleSheetLayoutView="100" workbookViewId="0" topLeftCell="A1">
      <selection activeCell="K8" sqref="K8"/>
    </sheetView>
  </sheetViews>
  <sheetFormatPr defaultColWidth="9.00390625" defaultRowHeight="14.25"/>
  <cols>
    <col min="1" max="1" width="11.375" style="0" customWidth="1"/>
    <col min="2" max="2" width="19.25390625" style="0" customWidth="1"/>
    <col min="3" max="3" width="11.00390625" style="0" customWidth="1"/>
    <col min="4" max="4" width="9.75390625" style="0" customWidth="1"/>
    <col min="5" max="5" width="9.00390625" style="0" customWidth="1"/>
    <col min="6" max="6" width="15.125" style="0" customWidth="1"/>
    <col min="7" max="7" width="10.25390625" style="0" customWidth="1"/>
    <col min="8" max="8" width="13.875" style="0" customWidth="1"/>
    <col min="9" max="9" width="9.00390625" style="0" customWidth="1"/>
    <col min="10" max="10" width="41.25390625" style="0" customWidth="1"/>
    <col min="11" max="11" width="30.125" style="0" customWidth="1"/>
  </cols>
  <sheetData>
    <row r="1" ht="15">
      <c r="A1" t="s">
        <v>169</v>
      </c>
    </row>
    <row r="2" spans="1:10" ht="21.75">
      <c r="A2" s="55" t="s">
        <v>170</v>
      </c>
      <c r="B2" s="56"/>
      <c r="C2" s="56"/>
      <c r="D2" s="56"/>
      <c r="E2" s="56"/>
      <c r="F2" s="56"/>
      <c r="G2" s="56"/>
      <c r="H2" s="56"/>
      <c r="I2" s="56"/>
      <c r="J2" s="56"/>
    </row>
    <row r="3" spans="1:10" ht="15">
      <c r="A3" s="92" t="s">
        <v>171</v>
      </c>
      <c r="B3" s="92"/>
      <c r="C3" s="92"/>
      <c r="D3" s="92"/>
      <c r="E3" s="92"/>
      <c r="F3" s="92"/>
      <c r="G3" s="92"/>
      <c r="H3" s="92"/>
      <c r="I3" s="92"/>
      <c r="J3" s="92"/>
    </row>
    <row r="4" spans="1:10" ht="15">
      <c r="A4" s="2" t="s">
        <v>172</v>
      </c>
      <c r="B4" s="58" t="s">
        <v>254</v>
      </c>
      <c r="C4" s="58"/>
      <c r="D4" s="58"/>
      <c r="E4" s="59"/>
      <c r="F4" s="59"/>
      <c r="G4" s="59"/>
      <c r="H4" s="59"/>
      <c r="I4" s="59"/>
      <c r="J4" s="59"/>
    </row>
    <row r="5" spans="1:10" ht="15">
      <c r="A5" s="3" t="s">
        <v>174</v>
      </c>
      <c r="B5" s="93" t="s">
        <v>175</v>
      </c>
      <c r="C5" s="93"/>
      <c r="D5" s="93"/>
      <c r="E5" s="93"/>
      <c r="F5" s="93"/>
      <c r="G5" s="4" t="s">
        <v>176</v>
      </c>
      <c r="H5" s="94" t="s">
        <v>4</v>
      </c>
      <c r="I5" s="95"/>
      <c r="J5" s="96"/>
    </row>
    <row r="6" spans="1:10" ht="15">
      <c r="A6" s="85" t="s">
        <v>177</v>
      </c>
      <c r="B6" s="5"/>
      <c r="C6" s="60" t="s">
        <v>178</v>
      </c>
      <c r="D6" s="60"/>
      <c r="E6" s="70" t="s">
        <v>179</v>
      </c>
      <c r="F6" s="93"/>
      <c r="G6" s="4" t="s">
        <v>8</v>
      </c>
      <c r="H6" s="4" t="s">
        <v>180</v>
      </c>
      <c r="I6" s="8" t="s">
        <v>9</v>
      </c>
      <c r="J6" s="8" t="s">
        <v>181</v>
      </c>
    </row>
    <row r="7" spans="1:10" ht="15">
      <c r="A7" s="86"/>
      <c r="B7" s="6" t="s">
        <v>182</v>
      </c>
      <c r="C7" s="117">
        <v>24.56</v>
      </c>
      <c r="D7" s="118"/>
      <c r="E7" s="94"/>
      <c r="F7" s="96"/>
      <c r="G7" s="4">
        <v>24.56</v>
      </c>
      <c r="H7" s="7" t="s">
        <v>183</v>
      </c>
      <c r="I7" s="19">
        <v>1</v>
      </c>
      <c r="J7" s="11">
        <v>10</v>
      </c>
    </row>
    <row r="8" spans="1:10" ht="15">
      <c r="A8" s="86"/>
      <c r="B8" s="6" t="s">
        <v>184</v>
      </c>
      <c r="C8" s="94">
        <v>24.56</v>
      </c>
      <c r="D8" s="96"/>
      <c r="E8" s="94"/>
      <c r="F8" s="96"/>
      <c r="G8" s="4">
        <v>24.56</v>
      </c>
      <c r="H8" s="7" t="s">
        <v>183</v>
      </c>
      <c r="I8" s="19">
        <v>1</v>
      </c>
      <c r="J8" s="11">
        <v>10</v>
      </c>
    </row>
    <row r="9" spans="1:10" ht="15">
      <c r="A9" s="86"/>
      <c r="B9" s="6" t="s">
        <v>185</v>
      </c>
      <c r="C9" s="94"/>
      <c r="D9" s="96"/>
      <c r="E9" s="94"/>
      <c r="F9" s="96"/>
      <c r="G9" s="6"/>
      <c r="H9" s="7"/>
      <c r="I9" s="19"/>
      <c r="J9" s="11"/>
    </row>
    <row r="10" spans="1:10" ht="15">
      <c r="A10" s="86"/>
      <c r="B10" s="6" t="s">
        <v>186</v>
      </c>
      <c r="C10" s="94"/>
      <c r="D10" s="96"/>
      <c r="E10" s="94"/>
      <c r="F10" s="96"/>
      <c r="G10" s="6"/>
      <c r="H10" s="7"/>
      <c r="I10" s="19"/>
      <c r="J10" s="11"/>
    </row>
    <row r="11" spans="1:10" ht="15">
      <c r="A11" s="85" t="s">
        <v>19</v>
      </c>
      <c r="B11" s="101" t="s">
        <v>187</v>
      </c>
      <c r="C11" s="70"/>
      <c r="D11" s="70"/>
      <c r="E11" s="70"/>
      <c r="F11" s="70"/>
      <c r="G11" s="70" t="s">
        <v>188</v>
      </c>
      <c r="H11" s="70"/>
      <c r="I11" s="70"/>
      <c r="J11" s="70"/>
    </row>
    <row r="12" spans="1:10" ht="159" customHeight="1">
      <c r="A12" s="87"/>
      <c r="B12" s="102" t="s">
        <v>255</v>
      </c>
      <c r="C12" s="103"/>
      <c r="D12" s="103"/>
      <c r="E12" s="103"/>
      <c r="F12" s="103"/>
      <c r="G12" s="102" t="s">
        <v>256</v>
      </c>
      <c r="H12" s="102"/>
      <c r="I12" s="102"/>
      <c r="J12" s="102"/>
    </row>
    <row r="13" spans="1:10" ht="15">
      <c r="A13" s="104" t="s">
        <v>191</v>
      </c>
      <c r="B13" s="104"/>
      <c r="C13" s="104"/>
      <c r="D13" s="104" t="s">
        <v>192</v>
      </c>
      <c r="E13" s="104"/>
      <c r="F13" s="104"/>
      <c r="G13" s="77" t="s">
        <v>193</v>
      </c>
      <c r="H13" s="77" t="s">
        <v>180</v>
      </c>
      <c r="I13" s="77" t="s">
        <v>181</v>
      </c>
      <c r="J13" s="77" t="s">
        <v>194</v>
      </c>
    </row>
    <row r="14" spans="1:10" ht="15">
      <c r="A14" s="8" t="s">
        <v>25</v>
      </c>
      <c r="B14" s="8" t="s">
        <v>26</v>
      </c>
      <c r="C14" s="8" t="s">
        <v>27</v>
      </c>
      <c r="D14" s="8" t="s">
        <v>195</v>
      </c>
      <c r="E14" s="8" t="s">
        <v>196</v>
      </c>
      <c r="F14" s="8" t="s">
        <v>197</v>
      </c>
      <c r="G14" s="77"/>
      <c r="H14" s="77"/>
      <c r="I14" s="77"/>
      <c r="J14" s="77"/>
    </row>
    <row r="15" spans="1:10" ht="28.5">
      <c r="A15" s="108" t="s">
        <v>198</v>
      </c>
      <c r="B15" s="122" t="s">
        <v>133</v>
      </c>
      <c r="C15" s="10" t="s">
        <v>257</v>
      </c>
      <c r="D15" s="11" t="s">
        <v>200</v>
      </c>
      <c r="E15" s="12">
        <v>196</v>
      </c>
      <c r="F15" s="12" t="s">
        <v>201</v>
      </c>
      <c r="G15" s="12" t="s">
        <v>258</v>
      </c>
      <c r="H15" s="12">
        <v>10</v>
      </c>
      <c r="I15" s="12">
        <v>10</v>
      </c>
      <c r="J15" s="20"/>
    </row>
    <row r="16" spans="1:10" ht="28.5">
      <c r="A16" s="108"/>
      <c r="B16" s="123"/>
      <c r="C16" s="10" t="s">
        <v>259</v>
      </c>
      <c r="D16" s="11" t="s">
        <v>200</v>
      </c>
      <c r="E16" s="12">
        <v>1</v>
      </c>
      <c r="F16" s="12" t="s">
        <v>201</v>
      </c>
      <c r="G16" s="14" t="s">
        <v>204</v>
      </c>
      <c r="H16" s="27">
        <v>10</v>
      </c>
      <c r="I16" s="27">
        <v>10</v>
      </c>
      <c r="J16" s="20"/>
    </row>
    <row r="17" spans="1:10" ht="28.5">
      <c r="A17" s="108"/>
      <c r="B17" s="122" t="s">
        <v>140</v>
      </c>
      <c r="C17" s="10" t="s">
        <v>260</v>
      </c>
      <c r="D17" s="11" t="s">
        <v>200</v>
      </c>
      <c r="E17" s="12">
        <v>100</v>
      </c>
      <c r="F17" s="13" t="s">
        <v>206</v>
      </c>
      <c r="G17" s="14">
        <v>1</v>
      </c>
      <c r="H17" s="13">
        <v>5</v>
      </c>
      <c r="I17" s="13">
        <v>5</v>
      </c>
      <c r="J17" s="20"/>
    </row>
    <row r="18" spans="1:10" ht="28.5">
      <c r="A18" s="108"/>
      <c r="B18" s="123"/>
      <c r="C18" s="10" t="s">
        <v>207</v>
      </c>
      <c r="D18" s="11" t="s">
        <v>200</v>
      </c>
      <c r="E18" s="12">
        <v>100</v>
      </c>
      <c r="F18" s="13" t="s">
        <v>206</v>
      </c>
      <c r="G18" s="14">
        <v>1</v>
      </c>
      <c r="H18" s="13">
        <v>5</v>
      </c>
      <c r="I18" s="13">
        <v>5</v>
      </c>
      <c r="J18" s="20"/>
    </row>
    <row r="19" spans="1:10" ht="28.5">
      <c r="A19" s="108"/>
      <c r="B19" s="23" t="s">
        <v>146</v>
      </c>
      <c r="C19" s="10" t="s">
        <v>261</v>
      </c>
      <c r="D19" s="11" t="s">
        <v>200</v>
      </c>
      <c r="E19" s="12">
        <v>100</v>
      </c>
      <c r="F19" s="13" t="s">
        <v>206</v>
      </c>
      <c r="G19" s="14">
        <v>1</v>
      </c>
      <c r="H19" s="13">
        <v>10</v>
      </c>
      <c r="I19" s="13">
        <v>10</v>
      </c>
      <c r="J19" s="20"/>
    </row>
    <row r="20" spans="1:10" ht="42.75">
      <c r="A20" s="108"/>
      <c r="B20" s="122" t="s">
        <v>209</v>
      </c>
      <c r="C20" s="10" t="s">
        <v>262</v>
      </c>
      <c r="D20" s="11" t="s">
        <v>200</v>
      </c>
      <c r="E20" s="15">
        <v>0.125</v>
      </c>
      <c r="F20" s="12" t="s">
        <v>211</v>
      </c>
      <c r="G20" s="16" t="s">
        <v>263</v>
      </c>
      <c r="H20" s="13">
        <v>5</v>
      </c>
      <c r="I20" s="13">
        <v>5</v>
      </c>
      <c r="J20" s="20"/>
    </row>
    <row r="21" spans="1:10" ht="42.75">
      <c r="A21" s="108"/>
      <c r="B21" s="123"/>
      <c r="C21" s="10" t="s">
        <v>264</v>
      </c>
      <c r="D21" s="11" t="s">
        <v>200</v>
      </c>
      <c r="E21" s="12">
        <v>0.0526</v>
      </c>
      <c r="F21" s="12" t="s">
        <v>211</v>
      </c>
      <c r="G21" s="28" t="s">
        <v>265</v>
      </c>
      <c r="H21" s="13">
        <v>5</v>
      </c>
      <c r="I21" s="13">
        <v>5</v>
      </c>
      <c r="J21" s="20"/>
    </row>
    <row r="22" spans="1:10" ht="28.5">
      <c r="A22" s="120" t="s">
        <v>213</v>
      </c>
      <c r="B22" s="122" t="s">
        <v>242</v>
      </c>
      <c r="C22" s="10" t="s">
        <v>266</v>
      </c>
      <c r="D22" s="11" t="s">
        <v>237</v>
      </c>
      <c r="E22" s="21">
        <v>95</v>
      </c>
      <c r="F22" s="22" t="s">
        <v>206</v>
      </c>
      <c r="G22" s="10" t="s">
        <v>267</v>
      </c>
      <c r="H22" s="13">
        <v>15</v>
      </c>
      <c r="I22" s="13">
        <v>15</v>
      </c>
      <c r="J22" s="20"/>
    </row>
    <row r="23" spans="1:10" ht="28.5">
      <c r="A23" s="121"/>
      <c r="B23" s="123"/>
      <c r="C23" s="10" t="s">
        <v>154</v>
      </c>
      <c r="D23" s="11" t="s">
        <v>237</v>
      </c>
      <c r="E23" s="21">
        <v>96</v>
      </c>
      <c r="F23" s="22" t="s">
        <v>206</v>
      </c>
      <c r="G23" s="10" t="s">
        <v>268</v>
      </c>
      <c r="H23" s="13">
        <v>15</v>
      </c>
      <c r="I23" s="13">
        <v>15</v>
      </c>
      <c r="J23" s="20"/>
    </row>
    <row r="24" spans="1:10" ht="15">
      <c r="A24" s="115" t="s">
        <v>159</v>
      </c>
      <c r="B24" s="115" t="s">
        <v>223</v>
      </c>
      <c r="C24" s="10" t="s">
        <v>224</v>
      </c>
      <c r="D24" s="11" t="s">
        <v>237</v>
      </c>
      <c r="E24" s="25">
        <v>95</v>
      </c>
      <c r="F24" s="13" t="s">
        <v>206</v>
      </c>
      <c r="G24" s="26" t="s">
        <v>226</v>
      </c>
      <c r="H24" s="13">
        <v>5</v>
      </c>
      <c r="I24" s="13">
        <v>4</v>
      </c>
      <c r="J24" s="20"/>
    </row>
    <row r="25" spans="1:10" ht="15">
      <c r="A25" s="115"/>
      <c r="B25" s="115"/>
      <c r="C25" s="11" t="s">
        <v>160</v>
      </c>
      <c r="D25" s="11" t="s">
        <v>237</v>
      </c>
      <c r="E25" s="25">
        <v>95</v>
      </c>
      <c r="F25" s="13" t="s">
        <v>206</v>
      </c>
      <c r="G25" s="26" t="s">
        <v>226</v>
      </c>
      <c r="H25" s="13">
        <v>5</v>
      </c>
      <c r="I25" s="13">
        <v>4</v>
      </c>
      <c r="J25" s="20"/>
    </row>
    <row r="26" spans="1:10" ht="15">
      <c r="A26" s="77" t="s">
        <v>163</v>
      </c>
      <c r="B26" s="77"/>
      <c r="C26" s="77"/>
      <c r="D26" s="77"/>
      <c r="E26" s="77"/>
      <c r="F26" s="77"/>
      <c r="G26" s="77"/>
      <c r="H26" s="8" t="s">
        <v>164</v>
      </c>
      <c r="I26" s="8" t="s">
        <v>165</v>
      </c>
      <c r="J26" s="8" t="s">
        <v>166</v>
      </c>
    </row>
    <row r="27" spans="1:10" ht="15">
      <c r="A27" s="88"/>
      <c r="B27" s="88"/>
      <c r="C27" s="88"/>
      <c r="D27" s="88"/>
      <c r="E27" s="88"/>
      <c r="F27" s="88"/>
      <c r="G27" s="88"/>
      <c r="H27" s="18">
        <v>100</v>
      </c>
      <c r="I27" s="18">
        <v>98</v>
      </c>
      <c r="J27" s="18" t="s">
        <v>167</v>
      </c>
    </row>
    <row r="28" spans="1:10" ht="15">
      <c r="A28" s="77" t="s">
        <v>227</v>
      </c>
      <c r="B28" s="77"/>
      <c r="C28" s="61" t="s">
        <v>228</v>
      </c>
      <c r="D28" s="62"/>
      <c r="E28" s="62"/>
      <c r="F28" s="62"/>
      <c r="G28" s="62"/>
      <c r="H28" s="62"/>
      <c r="I28" s="62"/>
      <c r="J28" s="63"/>
    </row>
    <row r="29" spans="1:10" ht="114" customHeight="1">
      <c r="A29" s="105" t="s">
        <v>229</v>
      </c>
      <c r="B29" s="106"/>
      <c r="C29" s="106"/>
      <c r="D29" s="106"/>
      <c r="E29" s="106"/>
      <c r="F29" s="106"/>
      <c r="G29" s="106"/>
      <c r="H29" s="106"/>
      <c r="I29" s="106"/>
      <c r="J29" s="107"/>
    </row>
  </sheetData>
  <sheetProtection/>
  <mergeCells count="39">
    <mergeCell ref="H13:H14"/>
    <mergeCell ref="I13:I14"/>
    <mergeCell ref="J13:J14"/>
    <mergeCell ref="A26:G27"/>
    <mergeCell ref="B15:B16"/>
    <mergeCell ref="B17:B18"/>
    <mergeCell ref="B20:B21"/>
    <mergeCell ref="B22:B23"/>
    <mergeCell ref="B24:B25"/>
    <mergeCell ref="G13:G14"/>
    <mergeCell ref="A13:C13"/>
    <mergeCell ref="D13:F13"/>
    <mergeCell ref="A28:B28"/>
    <mergeCell ref="C28:J28"/>
    <mergeCell ref="A29:J29"/>
    <mergeCell ref="A6:A10"/>
    <mergeCell ref="A11:A12"/>
    <mergeCell ref="A15:A21"/>
    <mergeCell ref="A22:A23"/>
    <mergeCell ref="A24:A25"/>
    <mergeCell ref="C10:D10"/>
    <mergeCell ref="E10:F10"/>
    <mergeCell ref="B11:F11"/>
    <mergeCell ref="G11:J11"/>
    <mergeCell ref="B12:F12"/>
    <mergeCell ref="G12:J12"/>
    <mergeCell ref="C7:D7"/>
    <mergeCell ref="E7:F7"/>
    <mergeCell ref="C8:D8"/>
    <mergeCell ref="E8:F8"/>
    <mergeCell ref="C9:D9"/>
    <mergeCell ref="E9:F9"/>
    <mergeCell ref="A2:J2"/>
    <mergeCell ref="A3:J3"/>
    <mergeCell ref="B4:J4"/>
    <mergeCell ref="B5:F5"/>
    <mergeCell ref="H5:J5"/>
    <mergeCell ref="C6:D6"/>
    <mergeCell ref="E6:F6"/>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J28"/>
  <sheetViews>
    <sheetView zoomScaleSheetLayoutView="100" workbookViewId="0" topLeftCell="A1">
      <selection activeCell="L20" sqref="L20"/>
    </sheetView>
  </sheetViews>
  <sheetFormatPr defaultColWidth="9.00390625" defaultRowHeight="14.25"/>
  <cols>
    <col min="1" max="1" width="10.625" style="0" customWidth="1"/>
    <col min="2" max="2" width="16.125" style="0" customWidth="1"/>
    <col min="3" max="3" width="13.375" style="0" customWidth="1"/>
    <col min="4" max="4" width="12.125" style="0" customWidth="1"/>
    <col min="5" max="5" width="9.00390625" style="0" customWidth="1"/>
    <col min="6" max="6" width="18.375" style="0" customWidth="1"/>
    <col min="7" max="7" width="10.50390625" style="0" customWidth="1"/>
    <col min="8" max="8" width="13.50390625" style="0" customWidth="1"/>
    <col min="9" max="9" width="13.125" style="0" customWidth="1"/>
    <col min="10" max="10" width="35.375" style="0" customWidth="1"/>
  </cols>
  <sheetData>
    <row r="1" ht="15">
      <c r="A1" t="s">
        <v>169</v>
      </c>
    </row>
    <row r="2" spans="1:10" ht="21.75">
      <c r="A2" s="55" t="s">
        <v>170</v>
      </c>
      <c r="B2" s="56"/>
      <c r="C2" s="56"/>
      <c r="D2" s="56"/>
      <c r="E2" s="56"/>
      <c r="F2" s="56"/>
      <c r="G2" s="56"/>
      <c r="H2" s="56"/>
      <c r="I2" s="56"/>
      <c r="J2" s="56"/>
    </row>
    <row r="3" spans="1:10" ht="15">
      <c r="A3" s="92" t="s">
        <v>171</v>
      </c>
      <c r="B3" s="92"/>
      <c r="C3" s="92"/>
      <c r="D3" s="92"/>
      <c r="E3" s="92"/>
      <c r="F3" s="92"/>
      <c r="G3" s="92"/>
      <c r="H3" s="92"/>
      <c r="I3" s="92"/>
      <c r="J3" s="92"/>
    </row>
    <row r="4" spans="1:10" ht="15">
      <c r="A4" s="2" t="s">
        <v>172</v>
      </c>
      <c r="B4" s="58" t="s">
        <v>269</v>
      </c>
      <c r="C4" s="58"/>
      <c r="D4" s="58"/>
      <c r="E4" s="59"/>
      <c r="F4" s="59"/>
      <c r="G4" s="59"/>
      <c r="H4" s="59"/>
      <c r="I4" s="59"/>
      <c r="J4" s="59"/>
    </row>
    <row r="5" spans="1:10" ht="15">
      <c r="A5" s="3" t="s">
        <v>174</v>
      </c>
      <c r="B5" s="93" t="s">
        <v>175</v>
      </c>
      <c r="C5" s="93"/>
      <c r="D5" s="93"/>
      <c r="E5" s="93"/>
      <c r="F5" s="93"/>
      <c r="G5" s="4" t="s">
        <v>176</v>
      </c>
      <c r="H5" s="94" t="s">
        <v>4</v>
      </c>
      <c r="I5" s="95"/>
      <c r="J5" s="96"/>
    </row>
    <row r="6" spans="1:10" ht="15">
      <c r="A6" s="85" t="s">
        <v>177</v>
      </c>
      <c r="B6" s="5"/>
      <c r="C6" s="60" t="s">
        <v>178</v>
      </c>
      <c r="D6" s="60"/>
      <c r="E6" s="70" t="s">
        <v>179</v>
      </c>
      <c r="F6" s="93"/>
      <c r="G6" s="4" t="s">
        <v>8</v>
      </c>
      <c r="H6" s="4" t="s">
        <v>180</v>
      </c>
      <c r="I6" s="8" t="s">
        <v>9</v>
      </c>
      <c r="J6" s="8" t="s">
        <v>181</v>
      </c>
    </row>
    <row r="7" spans="1:10" ht="15">
      <c r="A7" s="86"/>
      <c r="B7" s="6" t="s">
        <v>182</v>
      </c>
      <c r="C7" s="117">
        <v>55</v>
      </c>
      <c r="D7" s="118"/>
      <c r="E7" s="94"/>
      <c r="F7" s="96"/>
      <c r="G7" s="4">
        <v>55</v>
      </c>
      <c r="H7" s="7" t="s">
        <v>183</v>
      </c>
      <c r="I7" s="19">
        <v>1</v>
      </c>
      <c r="J7" s="11">
        <v>10</v>
      </c>
    </row>
    <row r="8" spans="1:10" ht="15">
      <c r="A8" s="86"/>
      <c r="B8" s="6" t="s">
        <v>184</v>
      </c>
      <c r="C8" s="94">
        <v>55</v>
      </c>
      <c r="D8" s="96"/>
      <c r="E8" s="94"/>
      <c r="F8" s="96"/>
      <c r="G8" s="4">
        <v>55</v>
      </c>
      <c r="H8" s="7" t="s">
        <v>183</v>
      </c>
      <c r="I8" s="19">
        <v>1</v>
      </c>
      <c r="J8" s="11">
        <v>10</v>
      </c>
    </row>
    <row r="9" spans="1:10" ht="15">
      <c r="A9" s="86"/>
      <c r="B9" s="6" t="s">
        <v>185</v>
      </c>
      <c r="C9" s="94"/>
      <c r="D9" s="96"/>
      <c r="E9" s="94"/>
      <c r="F9" s="96"/>
      <c r="G9" s="6"/>
      <c r="H9" s="7"/>
      <c r="I9" s="19"/>
      <c r="J9" s="11"/>
    </row>
    <row r="10" spans="1:10" ht="15">
      <c r="A10" s="86"/>
      <c r="B10" s="6" t="s">
        <v>186</v>
      </c>
      <c r="C10" s="94"/>
      <c r="D10" s="96"/>
      <c r="E10" s="94"/>
      <c r="F10" s="96"/>
      <c r="G10" s="6"/>
      <c r="H10" s="7"/>
      <c r="I10" s="19"/>
      <c r="J10" s="11"/>
    </row>
    <row r="11" spans="1:10" ht="15">
      <c r="A11" s="85" t="s">
        <v>19</v>
      </c>
      <c r="B11" s="101" t="s">
        <v>187</v>
      </c>
      <c r="C11" s="70"/>
      <c r="D11" s="70"/>
      <c r="E11" s="70"/>
      <c r="F11" s="70"/>
      <c r="G11" s="70" t="s">
        <v>188</v>
      </c>
      <c r="H11" s="70"/>
      <c r="I11" s="70"/>
      <c r="J11" s="70"/>
    </row>
    <row r="12" spans="1:10" ht="201" customHeight="1">
      <c r="A12" s="87"/>
      <c r="B12" s="124" t="s">
        <v>270</v>
      </c>
      <c r="C12" s="125"/>
      <c r="D12" s="125"/>
      <c r="E12" s="125"/>
      <c r="F12" s="125"/>
      <c r="G12" s="124" t="s">
        <v>271</v>
      </c>
      <c r="H12" s="124"/>
      <c r="I12" s="124"/>
      <c r="J12" s="124"/>
    </row>
    <row r="13" spans="1:10" ht="15">
      <c r="A13" s="104" t="s">
        <v>191</v>
      </c>
      <c r="B13" s="104"/>
      <c r="C13" s="104"/>
      <c r="D13" s="104" t="s">
        <v>192</v>
      </c>
      <c r="E13" s="104"/>
      <c r="F13" s="104"/>
      <c r="G13" s="77" t="s">
        <v>193</v>
      </c>
      <c r="H13" s="77" t="s">
        <v>180</v>
      </c>
      <c r="I13" s="77" t="s">
        <v>181</v>
      </c>
      <c r="J13" s="77" t="s">
        <v>194</v>
      </c>
    </row>
    <row r="14" spans="1:10" ht="15">
      <c r="A14" s="8" t="s">
        <v>25</v>
      </c>
      <c r="B14" s="8" t="s">
        <v>26</v>
      </c>
      <c r="C14" s="8" t="s">
        <v>27</v>
      </c>
      <c r="D14" s="8" t="s">
        <v>195</v>
      </c>
      <c r="E14" s="8" t="s">
        <v>196</v>
      </c>
      <c r="F14" s="8" t="s">
        <v>197</v>
      </c>
      <c r="G14" s="77"/>
      <c r="H14" s="77"/>
      <c r="I14" s="77"/>
      <c r="J14" s="77"/>
    </row>
    <row r="15" spans="1:10" ht="28.5">
      <c r="A15" s="108" t="s">
        <v>198</v>
      </c>
      <c r="B15" s="9" t="s">
        <v>133</v>
      </c>
      <c r="C15" s="10" t="s">
        <v>272</v>
      </c>
      <c r="D15" s="11" t="s">
        <v>200</v>
      </c>
      <c r="E15" s="12">
        <v>550</v>
      </c>
      <c r="F15" s="12" t="s">
        <v>201</v>
      </c>
      <c r="G15" s="12" t="s">
        <v>234</v>
      </c>
      <c r="H15" s="12">
        <v>10</v>
      </c>
      <c r="I15" s="12">
        <v>10</v>
      </c>
      <c r="J15" s="20"/>
    </row>
    <row r="16" spans="1:10" ht="15">
      <c r="A16" s="108"/>
      <c r="B16" s="115" t="s">
        <v>140</v>
      </c>
      <c r="C16" s="10" t="s">
        <v>273</v>
      </c>
      <c r="D16" s="11" t="s">
        <v>200</v>
      </c>
      <c r="E16" s="12">
        <v>100</v>
      </c>
      <c r="F16" s="13" t="s">
        <v>206</v>
      </c>
      <c r="G16" s="14">
        <v>1</v>
      </c>
      <c r="H16" s="13">
        <v>10</v>
      </c>
      <c r="I16" s="13">
        <v>10</v>
      </c>
      <c r="J16" s="20"/>
    </row>
    <row r="17" spans="1:10" ht="15">
      <c r="A17" s="108"/>
      <c r="B17" s="115"/>
      <c r="C17" s="10" t="s">
        <v>274</v>
      </c>
      <c r="D17" s="11" t="s">
        <v>200</v>
      </c>
      <c r="E17" s="12">
        <v>100</v>
      </c>
      <c r="F17" s="13" t="s">
        <v>206</v>
      </c>
      <c r="G17" s="14">
        <v>1</v>
      </c>
      <c r="H17" s="13">
        <v>10</v>
      </c>
      <c r="I17" s="13">
        <v>10</v>
      </c>
      <c r="J17" s="20"/>
    </row>
    <row r="18" spans="1:10" ht="15">
      <c r="A18" s="108"/>
      <c r="B18" s="115"/>
      <c r="C18" s="10" t="s">
        <v>207</v>
      </c>
      <c r="D18" s="11" t="s">
        <v>200</v>
      </c>
      <c r="E18" s="12">
        <v>100</v>
      </c>
      <c r="F18" s="13" t="s">
        <v>206</v>
      </c>
      <c r="G18" s="14">
        <v>1</v>
      </c>
      <c r="H18" s="13">
        <v>10</v>
      </c>
      <c r="I18" s="13">
        <v>10</v>
      </c>
      <c r="J18" s="20"/>
    </row>
    <row r="19" spans="1:10" ht="28.5">
      <c r="A19" s="108"/>
      <c r="B19" s="9" t="s">
        <v>209</v>
      </c>
      <c r="C19" s="10" t="s">
        <v>275</v>
      </c>
      <c r="D19" s="11" t="s">
        <v>200</v>
      </c>
      <c r="E19" s="15">
        <v>0.1</v>
      </c>
      <c r="F19" s="12" t="s">
        <v>211</v>
      </c>
      <c r="G19" s="16" t="s">
        <v>276</v>
      </c>
      <c r="H19" s="13">
        <v>10</v>
      </c>
      <c r="I19" s="13">
        <v>10</v>
      </c>
      <c r="J19" s="20"/>
    </row>
    <row r="20" spans="1:10" ht="28.5">
      <c r="A20" s="120" t="s">
        <v>213</v>
      </c>
      <c r="B20" s="122" t="s">
        <v>242</v>
      </c>
      <c r="C20" s="10" t="s">
        <v>266</v>
      </c>
      <c r="D20" s="11" t="s">
        <v>237</v>
      </c>
      <c r="E20" s="21">
        <v>96</v>
      </c>
      <c r="F20" s="22" t="s">
        <v>206</v>
      </c>
      <c r="G20" s="10" t="s">
        <v>268</v>
      </c>
      <c r="H20" s="13">
        <v>10</v>
      </c>
      <c r="I20" s="13">
        <v>10</v>
      </c>
      <c r="J20" s="20"/>
    </row>
    <row r="21" spans="1:10" ht="15">
      <c r="A21" s="126"/>
      <c r="B21" s="127"/>
      <c r="C21" s="10" t="s">
        <v>154</v>
      </c>
      <c r="D21" s="11" t="s">
        <v>237</v>
      </c>
      <c r="E21" s="21">
        <v>98</v>
      </c>
      <c r="F21" s="22" t="s">
        <v>206</v>
      </c>
      <c r="G21" s="10" t="s">
        <v>155</v>
      </c>
      <c r="H21" s="13">
        <v>10</v>
      </c>
      <c r="I21" s="13">
        <v>10</v>
      </c>
      <c r="J21" s="20"/>
    </row>
    <row r="22" spans="1:10" ht="15">
      <c r="A22" s="126"/>
      <c r="B22" s="123"/>
      <c r="C22" s="10" t="s">
        <v>277</v>
      </c>
      <c r="D22" s="11" t="s">
        <v>200</v>
      </c>
      <c r="E22" s="21">
        <v>0</v>
      </c>
      <c r="F22" s="22" t="s">
        <v>206</v>
      </c>
      <c r="G22" s="24" t="s">
        <v>278</v>
      </c>
      <c r="H22" s="13">
        <v>10</v>
      </c>
      <c r="I22" s="13">
        <v>10</v>
      </c>
      <c r="J22" s="20"/>
    </row>
    <row r="23" spans="1:10" ht="15">
      <c r="A23" s="115" t="s">
        <v>159</v>
      </c>
      <c r="B23" s="115" t="s">
        <v>223</v>
      </c>
      <c r="C23" s="10" t="s">
        <v>224</v>
      </c>
      <c r="D23" s="11" t="s">
        <v>237</v>
      </c>
      <c r="E23" s="25">
        <v>98</v>
      </c>
      <c r="F23" s="13" t="s">
        <v>206</v>
      </c>
      <c r="G23" s="26" t="s">
        <v>218</v>
      </c>
      <c r="H23" s="13">
        <v>5</v>
      </c>
      <c r="I23" s="13">
        <v>4</v>
      </c>
      <c r="J23" s="20"/>
    </row>
    <row r="24" spans="1:10" ht="15">
      <c r="A24" s="115"/>
      <c r="B24" s="115"/>
      <c r="C24" s="11" t="s">
        <v>160</v>
      </c>
      <c r="D24" s="11" t="s">
        <v>237</v>
      </c>
      <c r="E24" s="25">
        <v>98</v>
      </c>
      <c r="F24" s="13" t="s">
        <v>206</v>
      </c>
      <c r="G24" s="26" t="s">
        <v>218</v>
      </c>
      <c r="H24" s="13">
        <v>5</v>
      </c>
      <c r="I24" s="13">
        <v>4</v>
      </c>
      <c r="J24" s="20"/>
    </row>
    <row r="25" spans="1:10" ht="15">
      <c r="A25" s="77" t="s">
        <v>163</v>
      </c>
      <c r="B25" s="77"/>
      <c r="C25" s="77"/>
      <c r="D25" s="77"/>
      <c r="E25" s="77"/>
      <c r="F25" s="77"/>
      <c r="G25" s="77"/>
      <c r="H25" s="8" t="s">
        <v>164</v>
      </c>
      <c r="I25" s="8" t="s">
        <v>165</v>
      </c>
      <c r="J25" s="8" t="s">
        <v>166</v>
      </c>
    </row>
    <row r="26" spans="1:10" ht="15">
      <c r="A26" s="88"/>
      <c r="B26" s="88"/>
      <c r="C26" s="88"/>
      <c r="D26" s="88"/>
      <c r="E26" s="88"/>
      <c r="F26" s="88"/>
      <c r="G26" s="88"/>
      <c r="H26" s="18">
        <v>100</v>
      </c>
      <c r="I26" s="18">
        <v>98</v>
      </c>
      <c r="J26" s="18" t="s">
        <v>167</v>
      </c>
    </row>
    <row r="27" spans="1:10" ht="15">
      <c r="A27" s="77" t="s">
        <v>227</v>
      </c>
      <c r="B27" s="77"/>
      <c r="C27" s="61" t="s">
        <v>228</v>
      </c>
      <c r="D27" s="62"/>
      <c r="E27" s="62"/>
      <c r="F27" s="62"/>
      <c r="G27" s="62"/>
      <c r="H27" s="62"/>
      <c r="I27" s="62"/>
      <c r="J27" s="63"/>
    </row>
    <row r="28" spans="1:10" ht="106.5" customHeight="1">
      <c r="A28" s="105" t="s">
        <v>229</v>
      </c>
      <c r="B28" s="106"/>
      <c r="C28" s="106"/>
      <c r="D28" s="106"/>
      <c r="E28" s="106"/>
      <c r="F28" s="106"/>
      <c r="G28" s="106"/>
      <c r="H28" s="106"/>
      <c r="I28" s="106"/>
      <c r="J28" s="107"/>
    </row>
  </sheetData>
  <sheetProtection/>
  <mergeCells count="37">
    <mergeCell ref="J13:J14"/>
    <mergeCell ref="A25:G26"/>
    <mergeCell ref="B16:B18"/>
    <mergeCell ref="B20:B22"/>
    <mergeCell ref="B23:B24"/>
    <mergeCell ref="G13:G14"/>
    <mergeCell ref="H13:H14"/>
    <mergeCell ref="I13:I14"/>
    <mergeCell ref="A13:C13"/>
    <mergeCell ref="D13:F13"/>
    <mergeCell ref="A27:B27"/>
    <mergeCell ref="C27:J27"/>
    <mergeCell ref="A28:J28"/>
    <mergeCell ref="A6:A10"/>
    <mergeCell ref="A11:A12"/>
    <mergeCell ref="A15:A19"/>
    <mergeCell ref="A20:A22"/>
    <mergeCell ref="A23:A24"/>
    <mergeCell ref="C10:D10"/>
    <mergeCell ref="E10:F10"/>
    <mergeCell ref="B11:F11"/>
    <mergeCell ref="G11:J11"/>
    <mergeCell ref="B12:F12"/>
    <mergeCell ref="G12:J12"/>
    <mergeCell ref="C7:D7"/>
    <mergeCell ref="E7:F7"/>
    <mergeCell ref="C8:D8"/>
    <mergeCell ref="E8:F8"/>
    <mergeCell ref="C9:D9"/>
    <mergeCell ref="E9:F9"/>
    <mergeCell ref="A2:J2"/>
    <mergeCell ref="A3:J3"/>
    <mergeCell ref="B4:J4"/>
    <mergeCell ref="B5:F5"/>
    <mergeCell ref="H5:J5"/>
    <mergeCell ref="C6:D6"/>
    <mergeCell ref="E6:F6"/>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J25"/>
  <sheetViews>
    <sheetView tabSelected="1" zoomScaleSheetLayoutView="100" workbookViewId="0" topLeftCell="A1">
      <selection activeCell="L11" sqref="L11"/>
    </sheetView>
  </sheetViews>
  <sheetFormatPr defaultColWidth="9.00390625" defaultRowHeight="14.25"/>
  <cols>
    <col min="1" max="1" width="11.00390625" style="0" customWidth="1"/>
    <col min="2" max="2" width="23.75390625" style="0" customWidth="1"/>
    <col min="3" max="3" width="9.00390625" style="0" customWidth="1"/>
    <col min="4" max="4" width="7.625" style="0" customWidth="1"/>
    <col min="5" max="5" width="9.00390625" style="0" customWidth="1"/>
    <col min="6" max="6" width="7.50390625" style="0" customWidth="1"/>
    <col min="7" max="7" width="12.875" style="0" customWidth="1"/>
    <col min="8" max="8" width="10.00390625" style="0" customWidth="1"/>
    <col min="9" max="9" width="9.75390625" style="0" customWidth="1"/>
    <col min="10" max="10" width="22.50390625" style="0" customWidth="1"/>
  </cols>
  <sheetData>
    <row r="1" ht="15">
      <c r="A1" t="s">
        <v>169</v>
      </c>
    </row>
    <row r="2" spans="1:10" ht="21.75">
      <c r="A2" s="55" t="s">
        <v>170</v>
      </c>
      <c r="B2" s="56"/>
      <c r="C2" s="56"/>
      <c r="D2" s="56"/>
      <c r="E2" s="56"/>
      <c r="F2" s="56"/>
      <c r="G2" s="56"/>
      <c r="H2" s="56"/>
      <c r="I2" s="56"/>
      <c r="J2" s="56"/>
    </row>
    <row r="3" spans="1:10" ht="15">
      <c r="A3" s="92" t="s">
        <v>171</v>
      </c>
      <c r="B3" s="92"/>
      <c r="C3" s="92"/>
      <c r="D3" s="92"/>
      <c r="E3" s="92"/>
      <c r="F3" s="92"/>
      <c r="G3" s="92"/>
      <c r="H3" s="92"/>
      <c r="I3" s="92"/>
      <c r="J3" s="92"/>
    </row>
    <row r="4" spans="1:10" ht="15">
      <c r="A4" s="2" t="s">
        <v>172</v>
      </c>
      <c r="B4" s="58" t="s">
        <v>279</v>
      </c>
      <c r="C4" s="58"/>
      <c r="D4" s="58"/>
      <c r="E4" s="59"/>
      <c r="F4" s="59"/>
      <c r="G4" s="59"/>
      <c r="H4" s="59"/>
      <c r="I4" s="59"/>
      <c r="J4" s="59"/>
    </row>
    <row r="5" spans="1:10" ht="15">
      <c r="A5" s="3" t="s">
        <v>174</v>
      </c>
      <c r="B5" s="93" t="s">
        <v>175</v>
      </c>
      <c r="C5" s="93"/>
      <c r="D5" s="93"/>
      <c r="E5" s="93"/>
      <c r="F5" s="93"/>
      <c r="G5" s="4" t="s">
        <v>176</v>
      </c>
      <c r="H5" s="94" t="s">
        <v>4</v>
      </c>
      <c r="I5" s="95"/>
      <c r="J5" s="96"/>
    </row>
    <row r="6" spans="1:10" ht="15">
      <c r="A6" s="85" t="s">
        <v>177</v>
      </c>
      <c r="B6" s="5"/>
      <c r="C6" s="60" t="s">
        <v>178</v>
      </c>
      <c r="D6" s="60"/>
      <c r="E6" s="70" t="s">
        <v>179</v>
      </c>
      <c r="F6" s="93"/>
      <c r="G6" s="4" t="s">
        <v>8</v>
      </c>
      <c r="H6" s="4" t="s">
        <v>180</v>
      </c>
      <c r="I6" s="8" t="s">
        <v>9</v>
      </c>
      <c r="J6" s="8" t="s">
        <v>181</v>
      </c>
    </row>
    <row r="7" spans="1:10" ht="15">
      <c r="A7" s="86"/>
      <c r="B7" s="6" t="s">
        <v>182</v>
      </c>
      <c r="C7" s="117">
        <v>14.64</v>
      </c>
      <c r="D7" s="118"/>
      <c r="E7" s="94"/>
      <c r="F7" s="96"/>
      <c r="G7" s="4">
        <v>14.64</v>
      </c>
      <c r="H7" s="4">
        <v>10</v>
      </c>
      <c r="I7" s="19">
        <v>1</v>
      </c>
      <c r="J7" s="11">
        <v>10</v>
      </c>
    </row>
    <row r="8" spans="1:10" ht="15">
      <c r="A8" s="86"/>
      <c r="B8" s="6" t="s">
        <v>184</v>
      </c>
      <c r="C8" s="94">
        <v>14.64</v>
      </c>
      <c r="D8" s="96"/>
      <c r="E8" s="94"/>
      <c r="F8" s="96"/>
      <c r="G8" s="4">
        <v>14.64</v>
      </c>
      <c r="H8" s="4">
        <v>10</v>
      </c>
      <c r="I8" s="19">
        <v>1</v>
      </c>
      <c r="J8" s="11">
        <v>10</v>
      </c>
    </row>
    <row r="9" spans="1:10" ht="15">
      <c r="A9" s="86"/>
      <c r="B9" s="6" t="s">
        <v>185</v>
      </c>
      <c r="C9" s="94"/>
      <c r="D9" s="96"/>
      <c r="E9" s="94"/>
      <c r="F9" s="96"/>
      <c r="G9" s="6"/>
      <c r="H9" s="7"/>
      <c r="I9" s="19"/>
      <c r="J9" s="11"/>
    </row>
    <row r="10" spans="1:10" ht="15">
      <c r="A10" s="86"/>
      <c r="B10" s="6" t="s">
        <v>186</v>
      </c>
      <c r="C10" s="94"/>
      <c r="D10" s="96"/>
      <c r="E10" s="94"/>
      <c r="F10" s="96"/>
      <c r="G10" s="6"/>
      <c r="H10" s="7"/>
      <c r="I10" s="19"/>
      <c r="J10" s="11"/>
    </row>
    <row r="11" spans="1:10" ht="15">
      <c r="A11" s="85" t="s">
        <v>19</v>
      </c>
      <c r="B11" s="101" t="s">
        <v>187</v>
      </c>
      <c r="C11" s="70"/>
      <c r="D11" s="70"/>
      <c r="E11" s="70"/>
      <c r="F11" s="70"/>
      <c r="G11" s="70" t="s">
        <v>188</v>
      </c>
      <c r="H11" s="70"/>
      <c r="I11" s="70"/>
      <c r="J11" s="70"/>
    </row>
    <row r="12" spans="1:10" ht="181.5" customHeight="1">
      <c r="A12" s="87"/>
      <c r="B12" s="102" t="s">
        <v>280</v>
      </c>
      <c r="C12" s="103"/>
      <c r="D12" s="103"/>
      <c r="E12" s="103"/>
      <c r="F12" s="103"/>
      <c r="G12" s="102" t="s">
        <v>280</v>
      </c>
      <c r="H12" s="102"/>
      <c r="I12" s="102"/>
      <c r="J12" s="102"/>
    </row>
    <row r="13" spans="1:10" ht="15">
      <c r="A13" s="104" t="s">
        <v>191</v>
      </c>
      <c r="B13" s="104"/>
      <c r="C13" s="104"/>
      <c r="D13" s="104" t="s">
        <v>192</v>
      </c>
      <c r="E13" s="104"/>
      <c r="F13" s="104"/>
      <c r="G13" s="77" t="s">
        <v>193</v>
      </c>
      <c r="H13" s="77" t="s">
        <v>180</v>
      </c>
      <c r="I13" s="77" t="s">
        <v>181</v>
      </c>
      <c r="J13" s="77" t="s">
        <v>194</v>
      </c>
    </row>
    <row r="14" spans="1:10" ht="28.5">
      <c r="A14" s="8" t="s">
        <v>25</v>
      </c>
      <c r="B14" s="8" t="s">
        <v>26</v>
      </c>
      <c r="C14" s="8" t="s">
        <v>27</v>
      </c>
      <c r="D14" s="8" t="s">
        <v>195</v>
      </c>
      <c r="E14" s="8" t="s">
        <v>196</v>
      </c>
      <c r="F14" s="8" t="s">
        <v>197</v>
      </c>
      <c r="G14" s="77"/>
      <c r="H14" s="77"/>
      <c r="I14" s="77"/>
      <c r="J14" s="77"/>
    </row>
    <row r="15" spans="1:10" ht="28.5">
      <c r="A15" s="108" t="s">
        <v>198</v>
      </c>
      <c r="B15" s="9" t="s">
        <v>133</v>
      </c>
      <c r="C15" s="10" t="s">
        <v>281</v>
      </c>
      <c r="D15" s="11" t="s">
        <v>200</v>
      </c>
      <c r="E15" s="12">
        <v>61</v>
      </c>
      <c r="F15" s="12" t="s">
        <v>201</v>
      </c>
      <c r="G15" s="12" t="s">
        <v>282</v>
      </c>
      <c r="H15" s="12">
        <v>10</v>
      </c>
      <c r="I15" s="12" t="s">
        <v>269</v>
      </c>
      <c r="J15" s="20"/>
    </row>
    <row r="16" spans="1:10" ht="42.75">
      <c r="A16" s="108"/>
      <c r="B16" s="115" t="s">
        <v>140</v>
      </c>
      <c r="C16" s="10" t="s">
        <v>283</v>
      </c>
      <c r="D16" s="11" t="s">
        <v>200</v>
      </c>
      <c r="E16" s="12">
        <v>100</v>
      </c>
      <c r="F16" s="13" t="s">
        <v>206</v>
      </c>
      <c r="G16" s="14">
        <v>1</v>
      </c>
      <c r="H16" s="13">
        <v>15</v>
      </c>
      <c r="I16" s="13">
        <v>15</v>
      </c>
      <c r="J16" s="20"/>
    </row>
    <row r="17" spans="1:10" ht="28.5">
      <c r="A17" s="108"/>
      <c r="B17" s="115"/>
      <c r="C17" s="10" t="s">
        <v>207</v>
      </c>
      <c r="D17" s="11" t="s">
        <v>200</v>
      </c>
      <c r="E17" s="12">
        <v>100</v>
      </c>
      <c r="F17" s="13" t="s">
        <v>206</v>
      </c>
      <c r="G17" s="14">
        <v>1</v>
      </c>
      <c r="H17" s="13">
        <v>15</v>
      </c>
      <c r="I17" s="13">
        <v>15</v>
      </c>
      <c r="J17" s="20"/>
    </row>
    <row r="18" spans="1:10" ht="28.5">
      <c r="A18" s="108"/>
      <c r="B18" s="9" t="s">
        <v>209</v>
      </c>
      <c r="C18" s="10" t="s">
        <v>275</v>
      </c>
      <c r="D18" s="11" t="s">
        <v>200</v>
      </c>
      <c r="E18" s="15">
        <v>0.02</v>
      </c>
      <c r="F18" s="12" t="s">
        <v>284</v>
      </c>
      <c r="G18" s="16" t="s">
        <v>285</v>
      </c>
      <c r="H18" s="13">
        <v>10</v>
      </c>
      <c r="I18" s="13">
        <v>10</v>
      </c>
      <c r="J18" s="20"/>
    </row>
    <row r="19" spans="1:10" ht="42.75">
      <c r="A19" s="17" t="s">
        <v>213</v>
      </c>
      <c r="B19" s="9" t="s">
        <v>242</v>
      </c>
      <c r="C19" s="10" t="s">
        <v>266</v>
      </c>
      <c r="D19" s="11" t="s">
        <v>200</v>
      </c>
      <c r="E19" s="12">
        <v>100</v>
      </c>
      <c r="F19" s="13" t="s">
        <v>206</v>
      </c>
      <c r="G19" s="14">
        <v>1</v>
      </c>
      <c r="H19" s="13">
        <v>30</v>
      </c>
      <c r="I19" s="13">
        <v>30</v>
      </c>
      <c r="J19" s="20"/>
    </row>
    <row r="20" spans="1:10" ht="15">
      <c r="A20" s="115" t="s">
        <v>159</v>
      </c>
      <c r="B20" s="115" t="s">
        <v>223</v>
      </c>
      <c r="C20" s="88" t="s">
        <v>286</v>
      </c>
      <c r="D20" s="88" t="s">
        <v>237</v>
      </c>
      <c r="E20" s="88">
        <v>98</v>
      </c>
      <c r="F20" s="88" t="s">
        <v>206</v>
      </c>
      <c r="G20" s="88" t="s">
        <v>218</v>
      </c>
      <c r="H20" s="128">
        <v>10</v>
      </c>
      <c r="I20" s="128">
        <v>8</v>
      </c>
      <c r="J20" s="20"/>
    </row>
    <row r="21" spans="1:10" ht="15">
      <c r="A21" s="115"/>
      <c r="B21" s="115"/>
      <c r="C21" s="91"/>
      <c r="D21" s="91" t="s">
        <v>237</v>
      </c>
      <c r="E21" s="91">
        <v>98</v>
      </c>
      <c r="F21" s="91" t="s">
        <v>206</v>
      </c>
      <c r="G21" s="91" t="s">
        <v>218</v>
      </c>
      <c r="H21" s="129"/>
      <c r="I21" s="129"/>
      <c r="J21" s="20"/>
    </row>
    <row r="22" spans="1:10" ht="15">
      <c r="A22" s="77" t="s">
        <v>163</v>
      </c>
      <c r="B22" s="77"/>
      <c r="C22" s="77"/>
      <c r="D22" s="77"/>
      <c r="E22" s="77"/>
      <c r="F22" s="77"/>
      <c r="G22" s="77"/>
      <c r="H22" s="8" t="s">
        <v>164</v>
      </c>
      <c r="I22" s="8" t="s">
        <v>165</v>
      </c>
      <c r="J22" s="8" t="s">
        <v>166</v>
      </c>
    </row>
    <row r="23" spans="1:10" ht="15">
      <c r="A23" s="88"/>
      <c r="B23" s="88"/>
      <c r="C23" s="88"/>
      <c r="D23" s="88"/>
      <c r="E23" s="88"/>
      <c r="F23" s="88"/>
      <c r="G23" s="88"/>
      <c r="H23" s="18">
        <v>100</v>
      </c>
      <c r="I23" s="18">
        <v>98</v>
      </c>
      <c r="J23" s="18" t="s">
        <v>167</v>
      </c>
    </row>
    <row r="24" spans="1:10" ht="15">
      <c r="A24" s="77" t="s">
        <v>227</v>
      </c>
      <c r="B24" s="77"/>
      <c r="C24" s="61" t="s">
        <v>228</v>
      </c>
      <c r="D24" s="62"/>
      <c r="E24" s="62"/>
      <c r="F24" s="62"/>
      <c r="G24" s="62"/>
      <c r="H24" s="62"/>
      <c r="I24" s="62"/>
      <c r="J24" s="63"/>
    </row>
    <row r="25" spans="1:10" ht="88.5" customHeight="1">
      <c r="A25" s="105" t="s">
        <v>229</v>
      </c>
      <c r="B25" s="106"/>
      <c r="C25" s="106"/>
      <c r="D25" s="106"/>
      <c r="E25" s="106"/>
      <c r="F25" s="106"/>
      <c r="G25" s="106"/>
      <c r="H25" s="106"/>
      <c r="I25" s="106"/>
      <c r="J25" s="107"/>
    </row>
  </sheetData>
  <sheetProtection/>
  <mergeCells count="42">
    <mergeCell ref="H13:H14"/>
    <mergeCell ref="H20:H21"/>
    <mergeCell ref="I13:I14"/>
    <mergeCell ref="I20:I21"/>
    <mergeCell ref="J13:J14"/>
    <mergeCell ref="A22:G23"/>
    <mergeCell ref="B20:B21"/>
    <mergeCell ref="C20:C21"/>
    <mergeCell ref="D20:D21"/>
    <mergeCell ref="E20:E21"/>
    <mergeCell ref="F20:F21"/>
    <mergeCell ref="G13:G14"/>
    <mergeCell ref="G20:G21"/>
    <mergeCell ref="A13:C13"/>
    <mergeCell ref="D13:F13"/>
    <mergeCell ref="A24:B24"/>
    <mergeCell ref="C24:J24"/>
    <mergeCell ref="A25:J25"/>
    <mergeCell ref="A6:A10"/>
    <mergeCell ref="A11:A12"/>
    <mergeCell ref="A15:A18"/>
    <mergeCell ref="A20:A21"/>
    <mergeCell ref="B16:B17"/>
    <mergeCell ref="C10:D10"/>
    <mergeCell ref="E10:F10"/>
    <mergeCell ref="B11:F11"/>
    <mergeCell ref="G11:J11"/>
    <mergeCell ref="B12:F12"/>
    <mergeCell ref="G12:J12"/>
    <mergeCell ref="C7:D7"/>
    <mergeCell ref="E7:F7"/>
    <mergeCell ref="C8:D8"/>
    <mergeCell ref="E8:F8"/>
    <mergeCell ref="C9:D9"/>
    <mergeCell ref="E9:F9"/>
    <mergeCell ref="A2:J2"/>
    <mergeCell ref="A3:J3"/>
    <mergeCell ref="B4:J4"/>
    <mergeCell ref="B5:F5"/>
    <mergeCell ref="H5:J5"/>
    <mergeCell ref="C6:D6"/>
    <mergeCell ref="E6:F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李亮</cp:lastModifiedBy>
  <cp:lastPrinted>2019-12-16T02:59:04Z</cp:lastPrinted>
  <dcterms:created xsi:type="dcterms:W3CDTF">2019-07-11T09:42:59Z</dcterms:created>
  <dcterms:modified xsi:type="dcterms:W3CDTF">2023-10-20T06:51:06Z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2052-11.8.6.11020</vt:lpwstr>
  </property>
  <property fmtid="{D5CDD505-2E9C-101B-9397-08002B2CF9AE}" pid="3" name="ICV">
    <vt:lpwstr>F93DB463185643C284B4A8F9CB65F886</vt:lpwstr>
  </property>
</Properties>
</file>