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 tabRatio="889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行政事业单位国有资产占有使用情况表13" sheetId="18" r:id="rId18"/>
    <sheet name="财政拨款支出明细表（按经济科目分类）14" sheetId="19" r:id="rId19"/>
    <sheet name="国有资本经营收入预算表15" sheetId="20" r:id="rId20"/>
    <sheet name="国有资本经营支出预算表16" sheetId="21" r:id="rId21"/>
    <sheet name="部门基础数据表17" sheetId="22" r:id="rId22"/>
    <sheet name="部门整体支出绩效目标表18" sheetId="23" r:id="rId23"/>
    <sheet name="预算重点领域财政项目文本一19" sheetId="24" r:id="rId24"/>
    <sheet name="预算重点领域财政项目文本二20" sheetId="25" r:id="rId25"/>
    <sheet name="Sheet1" sheetId="26" r:id="rId26"/>
  </sheets>
  <definedNames>
    <definedName name="_xlnm._FilterDatabase" localSheetId="6" hidden="1">基本支出预算表04!$A$1:$Y$293</definedName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<sst xmlns="http://schemas.openxmlformats.org/spreadsheetml/2006/main" count="1087">
  <si>
    <t>预算01-1表</t>
  </si>
  <si>
    <t>部门财务收支预算总表</t>
  </si>
  <si>
    <t>单位名称：武定县猫街镇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</si>
  <si>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</si>
  <si>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</si>
  <si>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</si>
  <si>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</si>
  <si>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</si>
  <si>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</si>
  <si>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</si>
  <si>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</si>
  <si>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</si>
  <si>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</si>
  <si>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</si>
  <si>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</si>
  <si>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</si>
  <si>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</si>
  <si>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五、单位资金</t>
  </si>
  <si>
    <t>五、科学技术支出</t>
  </si>
  <si>
    <t>1、事业收入</t>
  </si>
  <si>
    <t>六、文化旅游体育与传媒支出</t>
  </si>
  <si>
    <t>2、事业单位经营收入</t>
  </si>
  <si>
    <t>七、社会保障和就业支出</t>
  </si>
  <si>
    <t>3、上级补助收入</t>
  </si>
  <si>
    <t>八、卫生健康支出</t>
  </si>
  <si>
    <t>4、附属单位上缴收入</t>
  </si>
  <si>
    <t>九、节能环保支出</t>
  </si>
  <si>
    <t>5、非同级财政拨款</t>
  </si>
  <si>
    <t>十、城乡社区支出</t>
  </si>
  <si>
    <t>6、其他收入</t>
  </si>
  <si>
    <t>十一、农林水支出</t>
  </si>
  <si>
    <t>十二、交通运输支出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</si>
  <si>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</si>
  <si>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</si>
  <si>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</si>
  <si>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</si>
  <si>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</si>
  <si>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</si>
  <si>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</si>
  <si>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</si>
  <si>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</si>
  <si>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</si>
  <si>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</si>
  <si>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</si>
  <si>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</si>
  <si>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</si>
  <si>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</si>
  <si>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</si>
  <si>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</si>
  <si>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</si>
  <si>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</si>
  <si>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</si>
  <si>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</si>
  <si>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</si>
  <si>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</si>
  <si>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</si>
  <si>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</si>
  <si>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</si>
  <si>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</si>
  <si>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</si>
  <si>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</si>
  <si>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猫街镇</t>
  </si>
  <si>
    <t xml:space="preserve">  武定县猫街镇人民政府</t>
  </si>
  <si>
    <t xml:space="preserve">  武定县猫街镇村民委员会</t>
  </si>
  <si>
    <t xml:space="preserve">  武定县猫街镇民政所</t>
  </si>
  <si>
    <t xml:space="preserve">  中国共产党武定县猫街镇委员会</t>
  </si>
  <si>
    <t xml:space="preserve">  武定县猫街镇人民代表大会主席团</t>
  </si>
  <si>
    <t xml:space="preserve">  武定县猫街镇文化和旅游广播电视体育服务中心</t>
  </si>
  <si>
    <t xml:space="preserve">  武定县猫街镇社会保障和为民服务中心</t>
  </si>
  <si>
    <t xml:space="preserve">  武定县猫街镇财政所</t>
  </si>
  <si>
    <t xml:space="preserve">  武定县猫街镇农业农村服务中心（农推中心）</t>
  </si>
  <si>
    <t xml:space="preserve">  武定县猫街镇林业和草原服务中心</t>
  </si>
  <si>
    <t xml:space="preserve">  武定县猫街镇水务服务中心</t>
  </si>
  <si>
    <t xml:space="preserve">  武定县猫街镇国土和村镇规划建设服务中心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</si>
  <si>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</si>
  <si>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</si>
  <si>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</si>
  <si>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</si>
  <si>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</si>
  <si>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</si>
  <si>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</si>
  <si>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</si>
  <si>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</si>
  <si>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</si>
  <si>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</si>
  <si>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</si>
  <si>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</si>
  <si>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</si>
  <si>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</si>
  <si>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</si>
  <si>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</si>
  <si>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</si>
  <si>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</si>
  <si>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</si>
  <si>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</si>
  <si>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</si>
  <si>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</si>
  <si>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</si>
  <si>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2010650</t>
  </si>
  <si>
    <t xml:space="preserve">    事业运行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</si>
  <si>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</si>
  <si>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</si>
  <si>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</si>
  <si>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</si>
  <si>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</si>
  <si>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</si>
  <si>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</si>
  <si>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</si>
  <si>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</si>
  <si>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</si>
  <si>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</si>
  <si>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</si>
  <si>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</si>
  <si>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</si>
  <si>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</si>
  <si>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</si>
  <si>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</si>
  <si>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</si>
  <si>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</si>
  <si>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</si>
  <si>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2080150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</si>
  <si>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</si>
  <si>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</si>
  <si>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</si>
  <si>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</si>
  <si>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</si>
  <si>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</si>
  <si>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</si>
  <si>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</si>
  <si>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</si>
  <si>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</si>
  <si>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</si>
  <si>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</si>
  <si>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</si>
  <si>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</si>
  <si>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2080803</t>
  </si>
  <si>
    <t xml:space="preserve">    在乡复员、退伍军人生活补助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</si>
  <si>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</si>
  <si>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</si>
  <si>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</si>
  <si>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</si>
  <si>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</si>
  <si>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</si>
  <si>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</si>
  <si>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</si>
  <si>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</si>
  <si>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</si>
  <si>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</si>
  <si>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</si>
  <si>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</si>
  <si>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</si>
  <si>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</si>
  <si>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</si>
  <si>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</si>
  <si>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</si>
  <si>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</si>
  <si>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</si>
  <si>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</si>
  <si>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</si>
  <si>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</si>
  <si>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</si>
  <si>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</si>
  <si>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</si>
  <si>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</si>
  <si>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</si>
  <si>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</si>
  <si>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</si>
  <si>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</si>
  <si>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</si>
  <si>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</si>
  <si>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</si>
  <si>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</si>
  <si>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</si>
  <si>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</si>
  <si>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</si>
  <si>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</si>
  <si>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</si>
  <si>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</si>
  <si>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</si>
  <si>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</si>
  <si>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</si>
  <si>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</si>
  <si>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</si>
  <si>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</si>
  <si>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</si>
  <si>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</si>
  <si>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</si>
  <si>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</si>
  <si>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</si>
  <si>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</si>
  <si>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</si>
  <si>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</si>
  <si>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</si>
  <si>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</si>
  <si>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</si>
  <si>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</si>
  <si>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</si>
  <si>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</si>
  <si>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</si>
  <si>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</si>
  <si>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</si>
  <si>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</si>
  <si>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</si>
  <si>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</si>
  <si>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</si>
  <si>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</si>
  <si>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（十三）商业服务业等支出</t>
  </si>
  <si>
    <t>（十四）自然资源海洋气象等支出</t>
  </si>
  <si>
    <t>（十五）住房保障支出</t>
  </si>
  <si>
    <t>（十六）粮油物资储备支出</t>
  </si>
  <si>
    <t>（十七）灾害防治及应急管理支出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</si>
  <si>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</si>
  <si>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</si>
  <si>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</si>
  <si>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</si>
  <si>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</si>
  <si>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</si>
  <si>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</si>
  <si>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</si>
  <si>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</si>
  <si>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</si>
  <si>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</si>
  <si>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</si>
  <si>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</si>
  <si>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</si>
  <si>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</si>
  <si>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</si>
  <si>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</si>
  <si>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</si>
  <si>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</si>
  <si>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</si>
  <si>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</si>
  <si>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</si>
  <si>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</si>
  <si>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</si>
  <si>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</si>
  <si>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</si>
  <si>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</si>
  <si>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</si>
  <si>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</si>
  <si>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</si>
  <si>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</si>
  <si>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</si>
  <si>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</si>
  <si>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</si>
  <si>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</si>
  <si>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武定县猫街镇人民政府</t>
  </si>
  <si>
    <t>532329210000000022328</t>
  </si>
  <si>
    <t>行政人员基本工资支出</t>
  </si>
  <si>
    <t>行政运行</t>
  </si>
  <si>
    <t>30101</t>
  </si>
  <si>
    <t>基本工资</t>
  </si>
  <si>
    <t>532329210000000027271</t>
  </si>
  <si>
    <t>行政人员津贴补贴支出</t>
  </si>
  <si>
    <t>30102</t>
  </si>
  <si>
    <t>津贴补贴</t>
  </si>
  <si>
    <t>532329210000000022329</t>
  </si>
  <si>
    <t>行政人员奖金支出</t>
  </si>
  <si>
    <t>30103</t>
  </si>
  <si>
    <t>奖金</t>
  </si>
  <si>
    <t>532329231100001314683</t>
  </si>
  <si>
    <t>行政人员公务交通补贴</t>
  </si>
  <si>
    <t>30239</t>
  </si>
  <si>
    <t>其他交通费用</t>
  </si>
  <si>
    <t>532329210000000022331</t>
  </si>
  <si>
    <t>行政人员综合绩效支出</t>
  </si>
  <si>
    <t>532329210000000022343</t>
  </si>
  <si>
    <t>行政单位基本医疗保险缴费</t>
  </si>
  <si>
    <t>行政单位医疗</t>
  </si>
  <si>
    <t>30110</t>
  </si>
  <si>
    <t>职工基本医疗保险缴费</t>
  </si>
  <si>
    <t>532329210000000022338</t>
  </si>
  <si>
    <t>机关事业单位公务员医疗缴费</t>
  </si>
  <si>
    <t>公务员医疗补助</t>
  </si>
  <si>
    <t>30111</t>
  </si>
  <si>
    <t>公务员医疗补助缴费</t>
  </si>
  <si>
    <t>532329210000000022342</t>
  </si>
  <si>
    <t>行政单位大病医疗缴费</t>
  </si>
  <si>
    <t>其他行政事业单位医疗支出</t>
  </si>
  <si>
    <t>30112</t>
  </si>
  <si>
    <t>其他社会保障缴费</t>
  </si>
  <si>
    <t>532329221100000375809</t>
  </si>
  <si>
    <t>行政退休人员大病医疗</t>
  </si>
  <si>
    <t>532329210000000022337</t>
  </si>
  <si>
    <t>工伤保险</t>
  </si>
  <si>
    <t>532329231100001314681</t>
  </si>
  <si>
    <t>机关事业单位基本养老保险缴费</t>
  </si>
  <si>
    <t>机关事业单位基本养老保险缴费支出</t>
  </si>
  <si>
    <t>30108</t>
  </si>
  <si>
    <t>532329231100001314682</t>
  </si>
  <si>
    <t>住房公积金</t>
  </si>
  <si>
    <t>30113</t>
  </si>
  <si>
    <t>532329231100001314684</t>
  </si>
  <si>
    <t>一般公用经费（基础）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</si>
  <si>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</si>
  <si>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</si>
  <si>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</si>
  <si>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</si>
  <si>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</si>
  <si>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</si>
  <si>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</si>
  <si>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</si>
  <si>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532329221100000535573</t>
  </si>
  <si>
    <t>公车购置及运维费</t>
  </si>
  <si>
    <t>30231</t>
  </si>
  <si>
    <t>公务用车运行维护费</t>
  </si>
  <si>
    <t>31002</t>
  </si>
  <si>
    <t>办公设备购置</t>
  </si>
  <si>
    <t>532329231100001314663</t>
  </si>
  <si>
    <t>一般公用经费（绩效）</t>
  </si>
  <si>
    <t>30201</t>
  </si>
  <si>
    <t>办公费</t>
  </si>
  <si>
    <t>532329210000000022355</t>
  </si>
  <si>
    <t>退休公用经费</t>
  </si>
  <si>
    <t>30299</t>
  </si>
  <si>
    <t>其他商品和服务支出</t>
  </si>
  <si>
    <t>532329231100001314662</t>
  </si>
  <si>
    <t>工会经费</t>
  </si>
  <si>
    <t>30228</t>
  </si>
  <si>
    <t>532329210000000022346</t>
  </si>
  <si>
    <t>退休费</t>
  </si>
  <si>
    <t>行政单位离退休</t>
  </si>
  <si>
    <t>30302</t>
  </si>
  <si>
    <t>532329231100001153940</t>
  </si>
  <si>
    <t>专职驾驶员劳务费</t>
  </si>
  <si>
    <t>30226</t>
  </si>
  <si>
    <t>劳务费</t>
  </si>
  <si>
    <t>532329231100001153941</t>
  </si>
  <si>
    <t>车辆使用费</t>
  </si>
  <si>
    <t>532329231100001153942</t>
  </si>
  <si>
    <t>离退休人员职业年金</t>
  </si>
  <si>
    <t>机关事业单位职业年金缴费支出</t>
  </si>
  <si>
    <t>30109</t>
  </si>
  <si>
    <t>职业年金缴费</t>
  </si>
  <si>
    <t>532329231100001153957</t>
  </si>
  <si>
    <t>专（兼）职网格员、计生宣传员补助</t>
  </si>
  <si>
    <t>30305</t>
  </si>
  <si>
    <t>生活补助</t>
  </si>
  <si>
    <t>532329231100001153958</t>
  </si>
  <si>
    <t>机关事业单位职工遗属生活补助</t>
  </si>
  <si>
    <t>死亡抚恤</t>
  </si>
  <si>
    <t>532329231100001153988</t>
  </si>
  <si>
    <t>乡镇人大政府会议费</t>
  </si>
  <si>
    <t>30215</t>
  </si>
  <si>
    <t>会议费</t>
  </si>
  <si>
    <t xml:space="preserve">    武定县猫街镇村民委员会</t>
  </si>
  <si>
    <t>532329231100001149136</t>
  </si>
  <si>
    <t>村委会三职干部、纪检监督委员会主任补助</t>
  </si>
  <si>
    <t>532329231100001149137</t>
  </si>
  <si>
    <t>村委会四职人员社保缴费</t>
  </si>
  <si>
    <t>532329231100001149138</t>
  </si>
  <si>
    <t>村委会运转经费</t>
  </si>
  <si>
    <t>对村民委员会和村党支部的补助</t>
  </si>
  <si>
    <t>532329231100001149150</t>
  </si>
  <si>
    <t>村党支部书记村民小组长一肩挑、村民小组长、村党支部负责人补助</t>
  </si>
  <si>
    <t>对村集体经济组织的补助</t>
  </si>
  <si>
    <t>532329231100001149151</t>
  </si>
  <si>
    <t>村委会其他人员生活补助</t>
  </si>
  <si>
    <t>532329231100001153649</t>
  </si>
  <si>
    <t>村民小组运转经费</t>
  </si>
  <si>
    <t xml:space="preserve">    武定县猫街镇民政所</t>
  </si>
  <si>
    <t>532329231100001153790</t>
  </si>
  <si>
    <t>复退军人两节座谈会</t>
  </si>
  <si>
    <t>在乡复员、退伍军人生活补助</t>
  </si>
  <si>
    <t>532329231100001153809</t>
  </si>
  <si>
    <t>民政所半供养人员生活补助</t>
  </si>
  <si>
    <t>事业单位离退休</t>
  </si>
  <si>
    <t>532329231100001153810</t>
  </si>
  <si>
    <t>敬老院管理人员社保缴费</t>
  </si>
  <si>
    <t xml:space="preserve">    中国共产党武定县猫街镇委员会</t>
  </si>
  <si>
    <t>532329210000000022995</t>
  </si>
  <si>
    <t>532329210000000027269</t>
  </si>
  <si>
    <t>532329210000000022996</t>
  </si>
  <si>
    <t>532329231100001314675</t>
  </si>
  <si>
    <t>532329210000000022998</t>
  </si>
  <si>
    <t>532329210000000023007</t>
  </si>
  <si>
    <t>532329210000000023002</t>
  </si>
  <si>
    <t>532329210000000023006</t>
  </si>
  <si>
    <t>532329210000000023001</t>
  </si>
  <si>
    <t>532329231100001314673</t>
  </si>
  <si>
    <t>532329231100001314654</t>
  </si>
  <si>
    <t>532329231100001314674</t>
  </si>
  <si>
    <t>30217</t>
  </si>
  <si>
    <t>532329231100001314677</t>
  </si>
  <si>
    <t>532329231100001314655</t>
  </si>
  <si>
    <t xml:space="preserve">    武定县猫街镇人民代表大会主席团</t>
  </si>
  <si>
    <t>532329210000000019748</t>
  </si>
  <si>
    <t>532329210000000027267</t>
  </si>
  <si>
    <t>532329210000000019751</t>
  </si>
  <si>
    <t>532329231100001314650</t>
  </si>
  <si>
    <t>532329210000000019754</t>
  </si>
  <si>
    <t>532329210000000019968</t>
  </si>
  <si>
    <t>532329210000000019963</t>
  </si>
  <si>
    <t>532329210000000019967</t>
  </si>
  <si>
    <t>532329210000000023536</t>
  </si>
  <si>
    <t>532329231100001314646</t>
  </si>
  <si>
    <t>532329231100001314647</t>
  </si>
  <si>
    <t>532329231100001314668</t>
  </si>
  <si>
    <t>532329231100001314653</t>
  </si>
  <si>
    <t>532329231100001314651</t>
  </si>
  <si>
    <t xml:space="preserve">    武定县猫街镇文化和旅游广播电视体育服务中心</t>
  </si>
  <si>
    <t>532329210000000022788</t>
  </si>
  <si>
    <t>事业人员基本工资支出</t>
  </si>
  <si>
    <t>群众文化</t>
  </si>
  <si>
    <t>532329210000000027262</t>
  </si>
  <si>
    <t>事业人员津贴补贴支出</t>
  </si>
  <si>
    <t>532329210000000027261</t>
  </si>
  <si>
    <t>事业人员绩效工资支出</t>
  </si>
  <si>
    <t>30107</t>
  </si>
  <si>
    <t>绩效工资</t>
  </si>
  <si>
    <t>532329210000000022790</t>
  </si>
  <si>
    <t>事业人员奖金支出</t>
  </si>
  <si>
    <t>532329210000000022792</t>
  </si>
  <si>
    <t>事业人员新增奖励性绩效支出</t>
  </si>
  <si>
    <t>532329210000000022797</t>
  </si>
  <si>
    <t>事业单位基本医疗保险缴费</t>
  </si>
  <si>
    <t>事业单位医疗</t>
  </si>
  <si>
    <t>532329210000000022794</t>
  </si>
  <si>
    <t>532329210000000022796</t>
  </si>
  <si>
    <t>事业单位大病医疗缴费</t>
  </si>
  <si>
    <t>532329210000000022793</t>
  </si>
  <si>
    <t>532329231100001175540</t>
  </si>
  <si>
    <t>失业保险</t>
  </si>
  <si>
    <t>532329231100001290306</t>
  </si>
  <si>
    <t>532329231100001290330</t>
  </si>
  <si>
    <t>532329231100001290333</t>
  </si>
  <si>
    <t>532329231100001290348</t>
  </si>
  <si>
    <t>532329231100001290332</t>
  </si>
  <si>
    <t>532329231100001165406</t>
  </si>
  <si>
    <t xml:space="preserve">    武定县猫街镇社会保障和为民服务中心</t>
  </si>
  <si>
    <t>532329210000000023598</t>
  </si>
  <si>
    <t>事业运行</t>
  </si>
  <si>
    <t>532329210000000027259</t>
  </si>
  <si>
    <t>532329210000000027258</t>
  </si>
  <si>
    <t>532329210000000023600</t>
  </si>
  <si>
    <t>532329210000000023602</t>
  </si>
  <si>
    <t>532329210000000023607</t>
  </si>
  <si>
    <t>532329210000000023604</t>
  </si>
  <si>
    <t>532329210000000023606</t>
  </si>
  <si>
    <t>532329221100000385036</t>
  </si>
  <si>
    <t>事业退休人员大病医疗</t>
  </si>
  <si>
    <t>532329210000000023603</t>
  </si>
  <si>
    <t>532329231100001175637</t>
  </si>
  <si>
    <t>532329231100001314643</t>
  </si>
  <si>
    <t>532329231100001314625</t>
  </si>
  <si>
    <t>532329231100001314648</t>
  </si>
  <si>
    <t>532329231100001314626</t>
  </si>
  <si>
    <t>532329231100001314645</t>
  </si>
  <si>
    <t>30213</t>
  </si>
  <si>
    <t>维修（护）费</t>
  </si>
  <si>
    <t>532329210000000023614</t>
  </si>
  <si>
    <t>532329231100001314644</t>
  </si>
  <si>
    <t>532329210000000023611</t>
  </si>
  <si>
    <t>532329231100001175932</t>
  </si>
  <si>
    <t xml:space="preserve">    武定县猫街镇财政所</t>
  </si>
  <si>
    <t>532329210000000020166</t>
  </si>
  <si>
    <t>532329231100001175205</t>
  </si>
  <si>
    <t>532329210000000027255</t>
  </si>
  <si>
    <t>532329231100001175185</t>
  </si>
  <si>
    <t>532329231100001175183</t>
  </si>
  <si>
    <t>532329210000000020167</t>
  </si>
  <si>
    <t>532329231100001175184</t>
  </si>
  <si>
    <t>532329231100001314637</t>
  </si>
  <si>
    <t>532329210000000020169</t>
  </si>
  <si>
    <t>532329231100001175186</t>
  </si>
  <si>
    <t>532329210000000020483</t>
  </si>
  <si>
    <t>532329231100001175208</t>
  </si>
  <si>
    <t>532329210000000020175</t>
  </si>
  <si>
    <t>532329210000000020189</t>
  </si>
  <si>
    <t>532329231100001175187</t>
  </si>
  <si>
    <t>532329210000000020174</t>
  </si>
  <si>
    <t>532329231100001175206</t>
  </si>
  <si>
    <t>532329231100001314635</t>
  </si>
  <si>
    <t>532329231100001314620</t>
  </si>
  <si>
    <t>532329231100001314640</t>
  </si>
  <si>
    <t>532329231100001314636</t>
  </si>
  <si>
    <t>532329231100001314622</t>
  </si>
  <si>
    <t>532329231100001314639</t>
  </si>
  <si>
    <t xml:space="preserve">    武定县猫街镇农业农村服务中心（农推中心）</t>
  </si>
  <si>
    <t>532329210000000023637</t>
  </si>
  <si>
    <t>532329210000000027254</t>
  </si>
  <si>
    <t>532329210000000027253</t>
  </si>
  <si>
    <t>532329210000000023639</t>
  </si>
  <si>
    <t>532329210000000023641</t>
  </si>
  <si>
    <t>532329210000000023646</t>
  </si>
  <si>
    <t>532329210000000023643</t>
  </si>
  <si>
    <t>532329210000000023645</t>
  </si>
  <si>
    <t>532329221100000385367</t>
  </si>
  <si>
    <t>532329210000000023642</t>
  </si>
  <si>
    <t>532329231100001176097</t>
  </si>
  <si>
    <t>532329231100001314628</t>
  </si>
  <si>
    <t>532329231100001314611</t>
  </si>
  <si>
    <t>532329231100001314615</t>
  </si>
  <si>
    <t>532329231100001314612</t>
  </si>
  <si>
    <t>532329231100001314630</t>
  </si>
  <si>
    <t>532329210000000023653</t>
  </si>
  <si>
    <t>532329231100001314614</t>
  </si>
  <si>
    <t>532329210000000023650</t>
  </si>
  <si>
    <t>532329231100001165403</t>
  </si>
  <si>
    <t>村兽医生活补助</t>
  </si>
  <si>
    <t xml:space="preserve">    武定县猫街镇林业和草原服务中心</t>
  </si>
  <si>
    <t>532329210000000023678</t>
  </si>
  <si>
    <t>事业机构</t>
  </si>
  <si>
    <t>532329210000000027248</t>
  </si>
  <si>
    <t>532329210000000027247</t>
  </si>
  <si>
    <t>532329210000000023680</t>
  </si>
  <si>
    <t>532329210000000023682</t>
  </si>
  <si>
    <t>532329210000000023687</t>
  </si>
  <si>
    <t>532329210000000023684</t>
  </si>
  <si>
    <t>532329210000000023686</t>
  </si>
  <si>
    <t>532329221100000385518</t>
  </si>
  <si>
    <t>532329210000000023683</t>
  </si>
  <si>
    <t>532329231100001176115</t>
  </si>
  <si>
    <t>532329231100001314603</t>
  </si>
  <si>
    <t>532329231100001314604</t>
  </si>
  <si>
    <t>532329231100001314587</t>
  </si>
  <si>
    <t>532329231100001314605</t>
  </si>
  <si>
    <t>532329231100001314608</t>
  </si>
  <si>
    <t>532329210000000023695</t>
  </si>
  <si>
    <t>532329231100001314586</t>
  </si>
  <si>
    <t>532329210000000023692</t>
  </si>
  <si>
    <t>532329231100001165425</t>
  </si>
  <si>
    <t>532329231100001173777</t>
  </si>
  <si>
    <t>532329231100001176152</t>
  </si>
  <si>
    <t xml:space="preserve">    武定县猫街镇水务服务中心</t>
  </si>
  <si>
    <t>532329210000000022310</t>
  </si>
  <si>
    <t>水利行业业务管理</t>
  </si>
  <si>
    <t>532329210000000027244</t>
  </si>
  <si>
    <t>532329210000000027243</t>
  </si>
  <si>
    <t>532329210000000022312</t>
  </si>
  <si>
    <t>532329210000000022314</t>
  </si>
  <si>
    <t>532329210000000022319</t>
  </si>
  <si>
    <t>532329210000000022316</t>
  </si>
  <si>
    <t>532329210000000022318</t>
  </si>
  <si>
    <t>532329221100000385646</t>
  </si>
  <si>
    <t>532329210000000022315</t>
  </si>
  <si>
    <t>532329231100001176163</t>
  </si>
  <si>
    <t>532329231100001314593</t>
  </si>
  <si>
    <t>532329231100001314579</t>
  </si>
  <si>
    <t>532329231100001314597</t>
  </si>
  <si>
    <t>532329231100001314594</t>
  </si>
  <si>
    <t>532329231100001314580</t>
  </si>
  <si>
    <t>公务交通补贴</t>
  </si>
  <si>
    <t>532329231100001314598</t>
  </si>
  <si>
    <t>532329210000000022326</t>
  </si>
  <si>
    <t>532329231100001314596</t>
  </si>
  <si>
    <t>532329210000000022323</t>
  </si>
  <si>
    <t xml:space="preserve">    武定县猫街镇国土和村镇规划建设服务中心</t>
  </si>
  <si>
    <t>532329210000000022359</t>
  </si>
  <si>
    <t>城乡社区规划与管理</t>
  </si>
  <si>
    <t>532329210000000027241</t>
  </si>
  <si>
    <t>532329210000000027240</t>
  </si>
  <si>
    <t>532329210000000022361</t>
  </si>
  <si>
    <t>532329210000000022363</t>
  </si>
  <si>
    <t>532329210000000022368</t>
  </si>
  <si>
    <t>532329210000000022365</t>
  </si>
  <si>
    <t>532329210000000022367</t>
  </si>
  <si>
    <t>532329210000000022364</t>
  </si>
  <si>
    <t>532329231100001108945</t>
  </si>
  <si>
    <t>532329231100001314571</t>
  </si>
  <si>
    <t>532329231100001314563</t>
  </si>
  <si>
    <t>532329231100001314573</t>
  </si>
  <si>
    <t>532329231100001314565</t>
  </si>
  <si>
    <t>532329231100001314564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</si>
  <si>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</si>
  <si>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</si>
  <si>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</si>
  <si>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</si>
  <si>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</si>
  <si>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</si>
  <si>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</si>
  <si>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乡镇国防动员专项经费</t>
  </si>
  <si>
    <t>311 专项业务类</t>
  </si>
  <si>
    <t>532329231100001249947</t>
  </si>
  <si>
    <t>武定县猫街镇人民政府</t>
  </si>
  <si>
    <t>兵役征集</t>
  </si>
  <si>
    <t>人大代表活动经费</t>
  </si>
  <si>
    <t>532329221100000336227</t>
  </si>
  <si>
    <t>武定县猫街镇人民代表大会主席团</t>
  </si>
  <si>
    <t>国有企业退休人员社会化管理服务经费</t>
  </si>
  <si>
    <t>532329221100000377091</t>
  </si>
  <si>
    <t>武定县猫街镇社会保障和为民服务中心</t>
  </si>
  <si>
    <t>其他城乡社区支出</t>
  </si>
  <si>
    <t>动物防疫经费</t>
  </si>
  <si>
    <t>532329210000000022308</t>
  </si>
  <si>
    <t>武定县猫街镇农业农村服务中心（农推中心）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</si>
  <si>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</si>
  <si>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</si>
  <si>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</si>
  <si>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</si>
  <si>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</si>
  <si>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</si>
  <si>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</si>
  <si>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</si>
  <si>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</si>
  <si>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</si>
  <si>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</si>
  <si>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</si>
  <si>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</si>
  <si>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乡镇国防动员专项经费</t>
  </si>
  <si>
    <t>完成保障国防动员的点验、宣传工作和科学技术动员活动的开展，提高全民的爱国意识，加强战备，维护社会安全稳定。</t>
  </si>
  <si>
    <t>产出指标</t>
  </si>
  <si>
    <t>质量指标</t>
  </si>
  <si>
    <t>顺利完成兵员征集任务</t>
  </si>
  <si>
    <t>=</t>
  </si>
  <si>
    <t>定量指标</t>
  </si>
  <si>
    <t>时效指标</t>
  </si>
  <si>
    <t>资金使用时限</t>
  </si>
  <si>
    <t>&lt;</t>
  </si>
  <si>
    <t>2023年12月底前</t>
  </si>
  <si>
    <t>月</t>
  </si>
  <si>
    <t>定性指标</t>
  </si>
  <si>
    <t>在2023年12月前资金支出进度达到100%</t>
  </si>
  <si>
    <t>成本指标</t>
  </si>
  <si>
    <t>国防动员经费投入</t>
  </si>
  <si>
    <t>20000</t>
  </si>
  <si>
    <t>元</t>
  </si>
  <si>
    <t>2023年国防动员经费投入20000元</t>
  </si>
  <si>
    <t>效益指标</t>
  </si>
  <si>
    <t>社会效益指标</t>
  </si>
  <si>
    <t>提高全民的爱国意识，加强战备，维护社会安全稳定</t>
  </si>
  <si>
    <t>满意度指标</t>
  </si>
  <si>
    <t>服务对象满意度指标</t>
  </si>
  <si>
    <t>受益对象满意度</t>
  </si>
  <si>
    <t>&gt;=</t>
  </si>
  <si>
    <t>95</t>
  </si>
  <si>
    <t>%</t>
  </si>
  <si>
    <t>受益对象满意度达95%以上</t>
  </si>
  <si>
    <t xml:space="preserve">    人大代表活动经费</t>
  </si>
  <si>
    <t>各级人大代表在闭会期间开展代表活动，是法律赋予的职权，是人大代表依法履行职责的重要方式。代表活动是代表在闭会期间执行职务，开展活动的基本保障，为了规范人大代表活动经费的管理和使用，切实保障代表执行职务的需要。代表活动经费主要用于保证人大代表开展工作和活动的正常进行。</t>
  </si>
  <si>
    <t>数量指标</t>
  </si>
  <si>
    <t>人大代表人数</t>
  </si>
  <si>
    <t>61</t>
  </si>
  <si>
    <t>人</t>
  </si>
  <si>
    <t>人大代表人数61人</t>
  </si>
  <si>
    <t>完成预算数</t>
  </si>
  <si>
    <t>100</t>
  </si>
  <si>
    <t>完成预算数100%</t>
  </si>
  <si>
    <t>资金完成支出时间</t>
  </si>
  <si>
    <t>2023年12月前</t>
  </si>
  <si>
    <t>年-月-日</t>
  </si>
  <si>
    <t>2023年12月前完成支出</t>
  </si>
  <si>
    <t>经济效益指标</t>
  </si>
  <si>
    <t>61000</t>
  </si>
  <si>
    <t>办公费61000元</t>
  </si>
  <si>
    <t>人大代表参会率</t>
  </si>
  <si>
    <t>人大代表参会率达100%</t>
  </si>
  <si>
    <t>人大代表满意度</t>
  </si>
  <si>
    <t>人大代表满意度大于95%</t>
  </si>
  <si>
    <t xml:space="preserve">    国有企业退休人员社会化管理服务经费</t>
  </si>
  <si>
    <t>目标1：对移交到猫街镇的国有企业退休人员建立档案，实施专人管理，同时加强动态管理；
目标2：加强对移交到猫街镇的国有企业退休人员的服务管理，提升服务水平，让服务对象少跑路 ，增加满意度；
目标3：合理、合规使用经费，资金的使用达到最大效益化。</t>
  </si>
  <si>
    <t>国有企业已退休人员移交街道、社区和村委会实现社会化管理的比例</t>
  </si>
  <si>
    <t>反映企业退休人员社会化管理情况。</t>
  </si>
  <si>
    <t>管理的国有企己退休人员准确率</t>
  </si>
  <si>
    <t>反映企业退休人员社会化管理准确性情况。</t>
  </si>
  <si>
    <t>及时有效率</t>
  </si>
  <si>
    <t>反映企业退休人员社会化管理的及时性和有效性情况。</t>
  </si>
  <si>
    <t>国有企业不承担移交后的退休人 员社会化管理服务费用的比例</t>
  </si>
  <si>
    <t>反映企业退休人员社会化管理的准确性有效性情况。</t>
  </si>
  <si>
    <t>反映国有企业退休人员社会化管理人员满意程度。</t>
  </si>
  <si>
    <t xml:space="preserve">    动物防疫经费</t>
  </si>
  <si>
    <t>为深入贯彻上级综合改革精神，规范和完善动物疫病防治经费使用，确实提高我镇畜牧防疫工作质量。本次动物防疫经费预算30000元，已按照相关资金使用规范和结合我镇实际，预算我镇15个村委会疫病控制相关经费。通过此次项目实施，确实提高我镇畜牧防疫工作质量，同时使我镇畜牧业更好的发展。</t>
  </si>
  <si>
    <t>村委会个数</t>
  </si>
  <si>
    <t>15</t>
  </si>
  <si>
    <t>个</t>
  </si>
  <si>
    <t>反映预算单位实施项目的范围</t>
  </si>
  <si>
    <t>防疫工作覆盖率</t>
  </si>
  <si>
    <t>资金使用及时率</t>
  </si>
  <si>
    <t>反映预算单位实施项目的时效性</t>
  </si>
  <si>
    <t>防控成效</t>
  </si>
  <si>
    <t>反映预算单位实施项目的成效</t>
  </si>
  <si>
    <t>政策知晓率</t>
  </si>
  <si>
    <t>90</t>
  </si>
  <si>
    <t>反映预算单位实施项目及政策的知晓率</t>
  </si>
  <si>
    <t>受益群众满意度</t>
  </si>
  <si>
    <t>反映受益群众满意度</t>
  </si>
  <si>
    <t>预算06表</t>
  </si>
  <si>
    <t>政府性基金预算支出预算表</t>
  </si>
  <si>
    <t>单位名称</t>
  </si>
  <si>
    <t>本年政府性基金预算支出</t>
  </si>
  <si>
    <t>说明：此公开表为空表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</si>
  <si>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</si>
  <si>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</si>
  <si>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</si>
  <si>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</si>
  <si>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</si>
  <si>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</si>
  <si>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</si>
  <si>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</si>
  <si>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</si>
  <si>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</si>
  <si>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</si>
  <si>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</si>
  <si>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</si>
  <si>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</si>
  <si>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油料费</t>
  </si>
  <si>
    <t>A07070101 汽油</t>
  </si>
  <si>
    <t>升</t>
  </si>
  <si>
    <t>1300</t>
  </si>
  <si>
    <t>修理费</t>
  </si>
  <si>
    <t>C23120301 车辆维修和保养服务</t>
  </si>
  <si>
    <t>辆</t>
  </si>
  <si>
    <t>1</t>
  </si>
  <si>
    <t>保险费</t>
  </si>
  <si>
    <t>C18049900 其他保险服务</t>
  </si>
  <si>
    <t>A02020100 复印机</t>
  </si>
  <si>
    <t>台</t>
  </si>
  <si>
    <t>A4纸</t>
  </si>
  <si>
    <t>C10020700 纸和纸制品制造业服务</t>
  </si>
  <si>
    <t>件</t>
  </si>
  <si>
    <t>计算机</t>
  </si>
  <si>
    <t>A08030114 计算机软件作品</t>
  </si>
  <si>
    <t>打印机</t>
  </si>
  <si>
    <t>A02021003 A4黑白打印机</t>
  </si>
  <si>
    <t>文件柜</t>
  </si>
  <si>
    <t>A05010502 文件柜</t>
  </si>
  <si>
    <t>组</t>
  </si>
  <si>
    <t>6</t>
  </si>
  <si>
    <t>汽油款</t>
  </si>
  <si>
    <t>4200</t>
  </si>
  <si>
    <t>车辆保险</t>
  </si>
  <si>
    <t>3</t>
  </si>
  <si>
    <t>40</t>
  </si>
  <si>
    <t>车辆维修和保养</t>
  </si>
  <si>
    <t>2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</si>
  <si>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</si>
  <si>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</si>
  <si>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</si>
  <si>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</si>
  <si>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</si>
  <si>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</si>
  <si>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</si>
  <si>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</si>
  <si>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B1107 其他适合通过市场化方式提供的后勤服务</t>
  </si>
  <si>
    <t>B 政府履职辅助性服务</t>
  </si>
  <si>
    <t>201 一般公共服务支出</t>
  </si>
  <si>
    <t>空</t>
  </si>
  <si>
    <t>保险</t>
  </si>
  <si>
    <t>A1301 水路公路铁路航空运输保障服务</t>
  </si>
  <si>
    <t>A 公共服务</t>
  </si>
  <si>
    <t>B1101 维修保养服务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</si>
  <si>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</si>
  <si>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</si>
  <si>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</si>
  <si>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</si>
  <si>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</si>
  <si>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</si>
  <si>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</si>
  <si>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</si>
  <si>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</si>
  <si>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</si>
  <si>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</si>
  <si>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</si>
  <si>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</si>
  <si>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</si>
  <si>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</si>
  <si>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</si>
  <si>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</si>
  <si>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</si>
  <si>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</si>
  <si>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</si>
  <si>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</si>
  <si>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</si>
  <si>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</si>
  <si>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</si>
  <si>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</si>
  <si>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</si>
  <si>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</si>
  <si>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</si>
  <si>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</si>
  <si>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</si>
  <si>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</si>
  <si>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</si>
  <si>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</si>
  <si>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</si>
  <si>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</si>
  <si>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</si>
  <si>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</si>
  <si>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</si>
  <si>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</si>
  <si>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</si>
  <si>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</si>
  <si>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</si>
  <si>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</si>
  <si>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</si>
  <si>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</si>
  <si>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</si>
  <si>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</si>
  <si>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</si>
  <si>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</si>
  <si>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</si>
  <si>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</si>
  <si>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</si>
  <si>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</si>
  <si>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</si>
  <si>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</si>
  <si>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</si>
  <si>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</si>
  <si>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</si>
  <si>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</si>
  <si>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</si>
  <si>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</si>
  <si>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</si>
  <si>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</si>
  <si>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</si>
  <si>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</si>
  <si>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</si>
  <si>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</si>
  <si>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</si>
  <si>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</si>
  <si>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</si>
  <si>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</si>
  <si>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</si>
  <si>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</si>
  <si>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</si>
  <si>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</si>
  <si>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</si>
  <si>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培训费</t>
  </si>
  <si>
    <t>10</t>
  </si>
  <si>
    <t>04</t>
  </si>
  <si>
    <t>专用材料购置费</t>
  </si>
  <si>
    <t>11</t>
  </si>
  <si>
    <t>05</t>
  </si>
  <si>
    <t>委托业务费</t>
  </si>
  <si>
    <t>12</t>
  </si>
  <si>
    <t>13</t>
  </si>
  <si>
    <t>因公出国（境）费用</t>
  </si>
  <si>
    <t>14</t>
  </si>
  <si>
    <t>医疗费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</si>
  <si>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</si>
  <si>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</si>
  <si>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</si>
  <si>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</si>
  <si>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</si>
  <si>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</si>
  <si>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</si>
  <si>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</si>
  <si>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</si>
  <si>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</si>
  <si>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</si>
  <si>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</si>
  <si>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</si>
  <si>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</si>
  <si>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</si>
  <si>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</si>
  <si>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</si>
  <si>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</si>
  <si>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</si>
  <si>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</si>
  <si>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</si>
  <si>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</si>
  <si>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</si>
  <si>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</si>
  <si>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</si>
  <si>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</si>
  <si>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</si>
  <si>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</si>
  <si>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</si>
  <si>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</si>
  <si>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</si>
  <si>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</si>
  <si>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</si>
  <si>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</si>
  <si>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</si>
  <si>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</si>
  <si>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</si>
  <si>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</si>
  <si>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</si>
  <si>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</si>
  <si>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</si>
  <si>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</si>
  <si>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</si>
  <si>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</si>
  <si>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</si>
  <si>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</si>
  <si>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</si>
  <si>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</si>
  <si>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</si>
  <si>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</si>
  <si>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</si>
  <si>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</si>
  <si>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</si>
  <si>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</si>
  <si>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</si>
  <si>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</si>
  <si>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</si>
  <si>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</si>
  <si>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</si>
  <si>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</si>
  <si>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</si>
  <si>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</si>
  <si>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</si>
  <si>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</si>
  <si>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</si>
  <si>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</si>
  <si>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</si>
  <si>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</si>
  <si>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</si>
  <si>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</si>
  <si>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</si>
  <si>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</si>
  <si>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</si>
  <si>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</si>
  <si>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</si>
  <si>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</si>
  <si>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</si>
  <si>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</si>
  <si>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</si>
  <si>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</si>
  <si>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</si>
  <si>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</si>
  <si>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</si>
  <si>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</si>
  <si>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</si>
  <si>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</si>
  <si>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</si>
  <si>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</si>
  <si>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</si>
  <si>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</si>
  <si>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</si>
  <si>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</si>
  <si>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</si>
  <si>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</si>
  <si>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</si>
  <si>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</si>
  <si>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</si>
  <si>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</si>
  <si>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</si>
  <si>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</si>
  <si>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</si>
  <si>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</si>
  <si>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</si>
  <si>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</si>
  <si>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</si>
  <si>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</si>
  <si>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</si>
  <si>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</si>
  <si>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</si>
  <si>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</si>
  <si>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</si>
  <si>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</si>
  <si>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</si>
  <si>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</si>
  <si>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</si>
  <si>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</si>
  <si>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</si>
  <si>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</si>
  <si>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</si>
  <si>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</si>
  <si>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</si>
  <si>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</si>
  <si>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</si>
  <si>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</si>
  <si>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</si>
  <si>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</si>
  <si>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</si>
  <si>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2022年决算数</t>
  </si>
  <si>
    <t>比2022年决算数增幅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</si>
  <si>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</si>
  <si>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</si>
  <si>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</si>
  <si>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</si>
  <si>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</si>
  <si>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</si>
  <si>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</si>
  <si>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</si>
  <si>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</si>
  <si>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</si>
  <si>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</si>
  <si>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</si>
  <si>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</si>
  <si>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</si>
  <si>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</si>
  <si>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</si>
  <si>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</si>
  <si>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</si>
  <si>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</si>
  <si>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</si>
  <si>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</si>
  <si>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</si>
  <si>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</si>
  <si>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</si>
  <si>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</si>
  <si>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</si>
  <si>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</si>
  <si>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</si>
  <si>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</si>
  <si>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</si>
  <si>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</si>
  <si>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</si>
  <si>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</si>
  <si>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</si>
  <si>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</si>
  <si>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</si>
  <si>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</si>
  <si>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</si>
  <si>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</si>
  <si>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</si>
  <si>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</si>
  <si>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</si>
  <si>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</si>
  <si>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</si>
  <si>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</si>
  <si>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</si>
  <si>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</si>
  <si>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</si>
  <si>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</si>
  <si>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</si>
  <si>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</si>
  <si>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</si>
  <si>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</si>
  <si>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</si>
  <si>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</si>
  <si>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</si>
  <si>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</si>
  <si>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</si>
  <si>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</si>
  <si>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</si>
  <si>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</si>
  <si>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</si>
  <si>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</si>
  <si>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单位名称：</t>
  </si>
  <si>
    <t>武定县猫街镇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</si>
  <si>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</si>
  <si>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</si>
  <si>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</si>
  <si>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</si>
  <si>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</si>
  <si>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</si>
  <si>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</si>
  <si>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</si>
  <si>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</si>
  <si>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</si>
  <si>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</si>
  <si>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</si>
  <si>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</si>
  <si>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</si>
  <si>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</si>
  <si>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</si>
  <si>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</si>
  <si>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</si>
  <si>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</si>
  <si>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</si>
  <si>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</si>
  <si>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574</t>
  </si>
  <si>
    <t>574014</t>
  </si>
  <si>
    <t>574001</t>
  </si>
  <si>
    <t>574011</t>
  </si>
  <si>
    <t>574006</t>
  </si>
  <si>
    <t>574007</t>
  </si>
  <si>
    <t>574013</t>
  </si>
  <si>
    <t>574017</t>
  </si>
  <si>
    <t>574018</t>
  </si>
  <si>
    <t>574015</t>
  </si>
  <si>
    <t>574019</t>
  </si>
  <si>
    <t>预算18表</t>
  </si>
  <si>
    <t>部门整体支出绩效目标表</t>
  </si>
  <si>
    <t>部门（单位）名称（公章）</t>
  </si>
  <si>
    <t>年度预算金额
（万元）</t>
  </si>
  <si>
    <t>预算资金总额：2098.57万元</t>
  </si>
  <si>
    <t>按收入性质分：</t>
  </si>
  <si>
    <t>按支出性质分：</t>
  </si>
  <si>
    <t>其中：一般公共预算财政拨款：</t>
  </si>
  <si>
    <t>其中：基本支出：2087.36万元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</si>
  <si>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政府性基金预算财政拨款：</t>
    </r>
  </si>
  <si>
    <t xml:space="preserve">      项目支出：11.21万元</t>
  </si>
  <si>
    <t>纳入专户管理的非税收入拨款：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</si>
  <si>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134"/>
      </rPr>
      <t>其他资金：</t>
    </r>
  </si>
  <si>
    <t>部门职能职责概述</t>
  </si>
  <si>
    <r>
      <rPr>
        <sz val="12"/>
        <rFont val="Times New Roman"/>
        <charset val="0"/>
      </rPr>
      <t>1</t>
    </r>
    <r>
      <rPr>
        <sz val="12"/>
        <rFont val="宋体"/>
        <charset val="134"/>
      </rPr>
      <t>、贯彻执行党和国家的路线、方针、政策和法律、法规。</t>
    </r>
    <r>
      <rPr>
        <sz val="12"/>
        <rFont val="Times New Roman"/>
        <charset val="0"/>
      </rPr>
      <t xml:space="preserve">
2</t>
    </r>
    <r>
      <rPr>
        <sz val="12"/>
        <rFont val="宋体"/>
        <charset val="134"/>
      </rPr>
      <t>、制定猫街镇经济社会发展规划和年度计划并组织实施。</t>
    </r>
    <r>
      <rPr>
        <sz val="12"/>
        <rFont val="Times New Roman"/>
        <charset val="0"/>
      </rPr>
      <t xml:space="preserve">
3</t>
    </r>
    <r>
      <rPr>
        <sz val="12"/>
        <rFont val="宋体"/>
        <charset val="134"/>
      </rPr>
      <t>、讨论镇经济社会发展中的问题，转变经济发展方式，带领群众脱贫致富。</t>
    </r>
    <r>
      <rPr>
        <sz val="12"/>
        <rFont val="Times New Roman"/>
        <charset val="0"/>
      </rPr>
      <t xml:space="preserve">
4</t>
    </r>
    <r>
      <rPr>
        <sz val="12"/>
        <rFont val="宋体"/>
        <charset val="134"/>
      </rPr>
      <t>、管理本行政区域内的经济、教育、科学、文化、旅游、广播、电视、防疫、卫生健康、体育事业、统计、财政、民政、公安、司法行政等行政工作。</t>
    </r>
    <r>
      <rPr>
        <sz val="12"/>
        <rFont val="Times New Roman"/>
        <charset val="0"/>
      </rPr>
      <t xml:space="preserve">
5</t>
    </r>
    <r>
      <rPr>
        <sz val="12"/>
        <rFont val="宋体"/>
        <charset val="134"/>
      </rPr>
      <t>、管理本行政区域内的扶贫开发、农田水利、小城镇及乡村道路建设，负责国土及村镇规划、水土保持、退耕还林、荒山绿化、滑坡泥石流治理、人畜饮水等工作。</t>
    </r>
    <r>
      <rPr>
        <sz val="12"/>
        <rFont val="Times New Roman"/>
        <charset val="0"/>
      </rPr>
      <t xml:space="preserve">
6</t>
    </r>
    <r>
      <rPr>
        <sz val="12"/>
        <rFont val="宋体"/>
        <charset val="134"/>
      </rPr>
      <t>、负责本行政区域内的护林防火，防汛抗旱工作。</t>
    </r>
    <r>
      <rPr>
        <sz val="12"/>
        <rFont val="Times New Roman"/>
        <charset val="0"/>
      </rPr>
      <t xml:space="preserve">
7</t>
    </r>
    <r>
      <rPr>
        <sz val="12"/>
        <rFont val="宋体"/>
        <charset val="134"/>
      </rPr>
      <t>、负责区域内的应急管理工作。</t>
    </r>
    <r>
      <rPr>
        <sz val="12"/>
        <rFont val="Times New Roman"/>
        <charset val="0"/>
      </rPr>
      <t xml:space="preserve">
8</t>
    </r>
    <r>
      <rPr>
        <sz val="12"/>
        <rFont val="宋体"/>
        <charset val="134"/>
      </rPr>
      <t>、负责社会治安综合治理和维护社会稳定工作，受理人民群众来信来访，解决各种矛盾和问题。</t>
    </r>
    <r>
      <rPr>
        <sz val="12"/>
        <rFont val="Times New Roman"/>
        <charset val="0"/>
      </rPr>
      <t xml:space="preserve">
9</t>
    </r>
    <r>
      <rPr>
        <sz val="12"/>
        <rFont val="宋体"/>
        <charset val="134"/>
      </rPr>
      <t>、保障公民的人身权利、民主权利和其他权利，保护国有财产和公民私有财产，维护各种经济组织的合法权益；尊重少数民族的风俗习惯。</t>
    </r>
    <r>
      <rPr>
        <sz val="12"/>
        <rFont val="Times New Roman"/>
        <charset val="0"/>
      </rPr>
      <t xml:space="preserve">
10</t>
    </r>
    <r>
      <rPr>
        <sz val="12"/>
        <rFont val="宋体"/>
        <charset val="134"/>
      </rPr>
      <t>、加强猫街镇人民政府的自身建设，对政府工作人员进行管理。</t>
    </r>
    <r>
      <rPr>
        <sz val="12"/>
        <rFont val="Times New Roman"/>
        <charset val="0"/>
      </rPr>
      <t xml:space="preserve">
11</t>
    </r>
    <r>
      <rPr>
        <sz val="12"/>
        <rFont val="宋体"/>
        <charset val="134"/>
      </rPr>
      <t>、执行镇党委的决定、镇党代会和镇人民代表大会的决议，执行上级国家行政机关的决定和命令，同时在法律和政策许可的范围内发布本行政区域的决定和命令。</t>
    </r>
    <r>
      <rPr>
        <sz val="12"/>
        <rFont val="Times New Roman"/>
        <charset val="0"/>
      </rPr>
      <t xml:space="preserve">
12</t>
    </r>
    <r>
      <rPr>
        <sz val="12"/>
        <rFont val="宋体"/>
        <charset val="134"/>
      </rPr>
      <t>、承办县委、县人民政府交办的其他事项。</t>
    </r>
  </si>
  <si>
    <t>部门整体支出绩效目标</t>
  </si>
  <si>
    <t>目标1：保证各下属单位人员经费和公用经费按照预算项目合理支出，确保单位办公正常运转，按时足额发放职工工资，缴纳社会保障资金（公积金、社保、养老等）；保障全镇15个行政村正常办公运转需求。
目标2：保证专项经费专款专用，真正发挥资金效用，推动工作有效开展。
目标3：立足服务民生，保证各类民生资金按时精准发放。
目标4：财务方面严格按照“三公”经费预算管理的规定实施。
目标5：完成猫街镇其他工作。</t>
  </si>
  <si>
    <t>部门整体支出
年度绩效指标</t>
  </si>
  <si>
    <r>
      <t>1.</t>
    </r>
    <r>
      <rPr>
        <sz val="12"/>
        <rFont val="宋体"/>
        <charset val="0"/>
      </rPr>
      <t>数量指标：保障猫街镇在职人员</t>
    </r>
    <r>
      <rPr>
        <sz val="12"/>
        <rFont val="Times New Roman"/>
        <charset val="0"/>
      </rPr>
      <t>79</t>
    </r>
    <r>
      <rPr>
        <sz val="12"/>
        <rFont val="宋体"/>
        <charset val="0"/>
      </rPr>
      <t>人、退休人员</t>
    </r>
    <r>
      <rPr>
        <sz val="12"/>
        <rFont val="Times New Roman"/>
        <charset val="0"/>
      </rPr>
      <t>31</t>
    </r>
    <r>
      <rPr>
        <sz val="12"/>
        <rFont val="宋体"/>
        <charset val="0"/>
      </rPr>
      <t>人、半供养人员1258人的正常办公及生活秩序；保障全镇15个行政村、160个村民小组、135个村党支部干部基本报酬和基本运转经费的需要。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质量指标：基本满足在职人员和退休人员的正常办公、生活要求，组织实施的项目符合国家相关政策，促进镇、村经济社会有序发展，农村事业日新月异。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时效指标：在2023年度按月或季度完成各项资金支出进度要求，保障猫街镇各项工作顺利开展。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成本指标：全年计划总成本</t>
    </r>
    <r>
      <rPr>
        <sz val="12"/>
        <rFont val="Times New Roman"/>
        <charset val="0"/>
      </rPr>
      <t>2098.57</t>
    </r>
    <r>
      <rPr>
        <sz val="12"/>
        <rFont val="宋体"/>
        <charset val="0"/>
      </rPr>
      <t>万元，基本支出总成本控制在年初预算范围内，严格执行行政事业单位账务管理制度和相关政策精神，对各种资金的使用情况进行跟踪问效，确保资金安全使用。</t>
    </r>
  </si>
  <si>
    <r>
      <rPr>
        <sz val="12"/>
        <rFont val="Times New Roman"/>
        <charset val="0"/>
      </rPr>
      <t>1.</t>
    </r>
    <r>
      <rPr>
        <sz val="12"/>
        <rFont val="宋体"/>
        <charset val="134"/>
      </rPr>
      <t>社会效益：充分发挥单位职能职责，解决群众困难，保障社会稳定，推动各领域各行业发展。</t>
    </r>
    <r>
      <rPr>
        <sz val="12"/>
        <rFont val="Times New Roman"/>
        <charset val="0"/>
      </rPr>
      <t xml:space="preserve">
2.</t>
    </r>
    <r>
      <rPr>
        <sz val="12"/>
        <rFont val="宋体"/>
        <charset val="134"/>
      </rPr>
      <t>可持续影响效益：体现政策导向，提高政府公信力，长期保障工作平稳进行。</t>
    </r>
    <r>
      <rPr>
        <sz val="12"/>
        <rFont val="Times New Roman"/>
        <charset val="0"/>
      </rPr>
      <t xml:space="preserve">
3.</t>
    </r>
    <r>
      <rPr>
        <sz val="12"/>
        <rFont val="宋体"/>
        <charset val="134"/>
      </rPr>
      <t>社会公众或对象满意度：提高资金使用效率，提高职工工作积极性，解决群众民生问题，着力提升执行能力、服务水平和治理效能，让社会公众满意度达到90%以上。</t>
    </r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</si>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</sst>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176" formatCode="0.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(* #,##0.00_);_(* \(#,##0.00\);_(* &quot;-&quot;??_);_(@_)"/>
    <numFmt numFmtId="178" formatCode="#,##0.00_);[Red]\(#,##0.00\)"/>
    <numFmt numFmtId="179" formatCode="#,##0_ ;[Red]\-#,##0\ "/>
    <numFmt numFmtId="180" formatCode="#,##0_ "/>
    <numFmt numFmtId="181" formatCode="[$-10804]#,##0.00;\-#,##0.00;\ "/>
    <numFmt numFmtId="182" formatCode="#,##0.00;[Red]#,##0.00"/>
  </numFmts>
  <fonts count="71">
    <font>
      <sz val="9"/>
      <name val="Microsoft YaHei UI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0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1"/>
      <name val="宋体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宋体"/>
      <charset val="1"/>
    </font>
    <font>
      <sz val="9"/>
      <name val="宋体"/>
      <charset val="1"/>
    </font>
    <font>
      <sz val="11"/>
      <color rgb="FF000000"/>
      <name val="宋体"/>
      <charset val="1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0"/>
      <name val="Arial"/>
      <charset val="0"/>
    </font>
    <font>
      <b/>
      <sz val="22"/>
      <color indexed="8"/>
      <name val="宋体"/>
      <charset val="134"/>
    </font>
    <font>
      <sz val="11"/>
      <name val="Arial"/>
      <charset val="0"/>
    </font>
    <font>
      <sz val="10"/>
      <color rgb="FF000000"/>
      <name val="宋体"/>
      <charset val="1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9"/>
      <name val="Microsoft Sans Serif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1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2" fillId="16" borderId="3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7" borderId="29" applyNumberFormat="0" applyFont="0" applyAlignment="0" applyProtection="0">
      <alignment vertical="center"/>
    </xf>
    <xf numFmtId="0" fontId="7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67" fillId="18" borderId="34" applyNumberFormat="0" applyAlignment="0" applyProtection="0">
      <alignment vertical="center"/>
    </xf>
    <xf numFmtId="0" fontId="7" fillId="0" borderId="0">
      <alignment vertical="center"/>
    </xf>
    <xf numFmtId="0" fontId="63" fillId="18" borderId="32" applyNumberFormat="0" applyAlignment="0" applyProtection="0">
      <alignment vertical="center"/>
    </xf>
    <xf numFmtId="0" fontId="60" fillId="12" borderId="31" applyNumberFormat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4" fillId="0" borderId="33" applyNumberFormat="0" applyFill="0" applyAlignment="0" applyProtection="0">
      <alignment vertical="center"/>
    </xf>
    <xf numFmtId="0" fontId="68" fillId="0" borderId="35" applyNumberFormat="0" applyFill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51" fillId="31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177" fontId="2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65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3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52" applyFont="1" applyFill="1" applyBorder="1" applyAlignment="1" applyProtection="1">
      <alignment vertical="center"/>
    </xf>
    <xf numFmtId="0" fontId="15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horizontal="right" vertical="center" wrapText="1"/>
      <protection locked="0"/>
    </xf>
    <xf numFmtId="0" fontId="17" fillId="0" borderId="0" xfId="52" applyFont="1" applyFill="1" applyBorder="1" applyAlignment="1" applyProtection="1">
      <alignment horizontal="right" vertical="center"/>
    </xf>
    <xf numFmtId="0" fontId="18" fillId="0" borderId="0" xfId="52" applyFont="1" applyFill="1" applyBorder="1" applyAlignment="1" applyProtection="1">
      <alignment horizontal="center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</xf>
    <xf numFmtId="0" fontId="20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 wrapText="1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14" fillId="0" borderId="6" xfId="52" applyFont="1" applyFill="1" applyBorder="1" applyAlignment="1" applyProtection="1">
      <alignment horizontal="center" vertical="center" wrapText="1"/>
      <protection locked="0"/>
    </xf>
    <xf numFmtId="0" fontId="21" fillId="0" borderId="7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center" vertical="center" wrapText="1"/>
      <protection locked="0"/>
    </xf>
    <xf numFmtId="0" fontId="14" fillId="0" borderId="8" xfId="52" applyFont="1" applyFill="1" applyBorder="1" applyAlignment="1" applyProtection="1">
      <alignment horizontal="center" vertical="center" wrapText="1"/>
    </xf>
    <xf numFmtId="0" fontId="21" fillId="0" borderId="9" xfId="52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right" vertical="center"/>
    </xf>
    <xf numFmtId="0" fontId="21" fillId="0" borderId="13" xfId="52" applyFont="1" applyFill="1" applyBorder="1" applyAlignment="1" applyProtection="1">
      <alignment horizontal="left" vertical="center" wrapText="1"/>
      <protection locked="0"/>
    </xf>
    <xf numFmtId="0" fontId="21" fillId="0" borderId="12" xfId="52" applyFont="1" applyFill="1" applyBorder="1" applyAlignment="1" applyProtection="1">
      <alignment horizontal="left" vertical="center" wrapText="1"/>
      <protection locked="0"/>
    </xf>
    <xf numFmtId="3" fontId="21" fillId="0" borderId="12" xfId="52" applyNumberFormat="1" applyFont="1" applyFill="1" applyBorder="1" applyAlignment="1" applyProtection="1">
      <alignment horizontal="right" vertical="center"/>
      <protection locked="0"/>
    </xf>
    <xf numFmtId="3" fontId="21" fillId="0" borderId="12" xfId="52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24" fillId="0" borderId="0" xfId="57" applyNumberFormat="1" applyFont="1" applyFill="1" applyBorder="1" applyAlignment="1" applyProtection="1">
      <alignment horizontal="left" vertical="center"/>
    </xf>
    <xf numFmtId="0" fontId="3" fillId="0" borderId="0" xfId="55" applyFont="1" applyFill="1" applyAlignment="1">
      <alignment horizontal="left" vertical="center" wrapText="1"/>
    </xf>
    <xf numFmtId="0" fontId="24" fillId="0" borderId="0" xfId="49" applyFont="1" applyFill="1" applyBorder="1" applyAlignment="1">
      <alignment horizontal="right" vertical="center"/>
    </xf>
    <xf numFmtId="0" fontId="6" fillId="0" borderId="1" xfId="54" applyFont="1" applyFill="1" applyBorder="1" applyAlignment="1">
      <alignment horizontal="center" vertical="center" wrapText="1"/>
    </xf>
    <xf numFmtId="0" fontId="6" fillId="0" borderId="4" xfId="26" applyNumberFormat="1" applyFont="1" applyFill="1" applyBorder="1" applyAlignment="1" applyProtection="1">
      <alignment horizontal="center" vertical="center" wrapText="1"/>
    </xf>
    <xf numFmtId="178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14" xfId="49" applyNumberFormat="1" applyFont="1" applyFill="1" applyBorder="1" applyAlignment="1">
      <alignment horizontal="left" vertical="center"/>
    </xf>
    <xf numFmtId="179" fontId="6" fillId="0" borderId="4" xfId="14" applyNumberFormat="1" applyFont="1" applyFill="1" applyBorder="1" applyAlignment="1">
      <alignment vertical="center"/>
    </xf>
    <xf numFmtId="9" fontId="25" fillId="0" borderId="4" xfId="55" applyNumberFormat="1" applyFont="1" applyFill="1" applyBorder="1" applyAlignment="1">
      <alignment horizontal="right" vertical="center" wrapText="1"/>
    </xf>
    <xf numFmtId="179" fontId="6" fillId="0" borderId="4" xfId="14" applyNumberFormat="1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49" applyFont="1" applyFill="1" applyBorder="1" applyAlignment="1">
      <alignment vertical="center"/>
    </xf>
    <xf numFmtId="176" fontId="24" fillId="0" borderId="0" xfId="57" applyNumberFormat="1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left" vertical="center" wrapText="1"/>
    </xf>
    <xf numFmtId="180" fontId="6" fillId="0" borderId="4" xfId="56" applyNumberFormat="1" applyFont="1" applyFill="1" applyBorder="1" applyAlignment="1">
      <alignment vertical="center"/>
    </xf>
    <xf numFmtId="9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>
      <alignment horizontal="left" vertical="center"/>
    </xf>
    <xf numFmtId="180" fontId="6" fillId="0" borderId="4" xfId="55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>
      <alignment horizontal="left" vertical="center"/>
    </xf>
    <xf numFmtId="180" fontId="6" fillId="0" borderId="15" xfId="8" applyNumberFormat="1" applyFont="1" applyBorder="1" applyAlignment="1">
      <alignment vertical="center"/>
    </xf>
    <xf numFmtId="180" fontId="6" fillId="0" borderId="4" xfId="8" applyNumberFormat="1" applyFont="1" applyBorder="1" applyAlignment="1">
      <alignment vertical="center"/>
    </xf>
    <xf numFmtId="180" fontId="6" fillId="0" borderId="4" xfId="49" applyNumberFormat="1" applyFont="1" applyFill="1" applyBorder="1" applyAlignment="1">
      <alignment vertical="center"/>
    </xf>
    <xf numFmtId="0" fontId="6" fillId="0" borderId="4" xfId="49" applyFont="1" applyFill="1" applyBorder="1" applyAlignment="1">
      <alignment vertical="center"/>
    </xf>
    <xf numFmtId="0" fontId="6" fillId="2" borderId="4" xfId="14" applyFont="1" applyFill="1" applyBorder="1" applyAlignment="1">
      <alignment horizontal="distributed" vertical="center" inden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NumberFormat="1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vertical="center" wrapText="1" readingOrder="1"/>
      <protection locked="0"/>
    </xf>
    <xf numFmtId="4" fontId="32" fillId="0" borderId="16" xfId="52" applyNumberFormat="1" applyFont="1" applyFill="1" applyBorder="1" applyAlignment="1" applyProtection="1">
      <alignment horizontal="right" vertical="center"/>
      <protection locked="0"/>
    </xf>
    <xf numFmtId="181" fontId="25" fillId="0" borderId="4" xfId="0" applyNumberFormat="1" applyFont="1" applyFill="1" applyBorder="1" applyAlignment="1" applyProtection="1">
      <alignment vertical="center" wrapText="1" readingOrder="1"/>
      <protection locked="0"/>
    </xf>
    <xf numFmtId="4" fontId="33" fillId="0" borderId="16" xfId="52" applyNumberFormat="1" applyFont="1" applyFill="1" applyBorder="1" applyAlignment="1" applyProtection="1">
      <alignment horizontal="right" vertic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7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17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0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4" fontId="32" fillId="0" borderId="18" xfId="52" applyNumberFormat="1" applyFont="1" applyFill="1" applyBorder="1" applyAlignment="1" applyProtection="1">
      <alignment horizontal="right" vertical="center"/>
      <protection locked="0"/>
    </xf>
    <xf numFmtId="0" fontId="31" fillId="0" borderId="4" xfId="0" applyNumberFormat="1" applyFont="1" applyFill="1" applyBorder="1" applyAlignment="1" applyProtection="1">
      <alignment vertical="center" wrapText="1"/>
      <protection locked="0"/>
    </xf>
    <xf numFmtId="181" fontId="2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20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181" fontId="25" fillId="0" borderId="21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181" fontId="25" fillId="0" borderId="14" xfId="0" applyNumberFormat="1" applyFont="1" applyFill="1" applyBorder="1" applyAlignment="1" applyProtection="1">
      <alignment vertical="center" wrapText="1" readingOrder="1"/>
      <protection locked="0"/>
    </xf>
    <xf numFmtId="0" fontId="25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3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>
      <alignment vertical="center"/>
    </xf>
    <xf numFmtId="0" fontId="29" fillId="0" borderId="23" xfId="0" applyNumberFormat="1" applyFont="1" applyFill="1" applyBorder="1" applyAlignment="1" applyProtection="1">
      <alignment vertical="center" wrapText="1"/>
      <protection locked="0"/>
    </xf>
    <xf numFmtId="0" fontId="29" fillId="0" borderId="19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9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0" xfId="52" applyFont="1" applyFill="1" applyBorder="1" applyAlignment="1" applyProtection="1">
      <alignment vertical="center"/>
      <protection locked="0"/>
    </xf>
    <xf numFmtId="0" fontId="35" fillId="0" borderId="0" xfId="52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Fill="1" applyBorder="1" applyAlignment="1" applyProtection="1">
      <alignment horizontal="right" vertical="center"/>
      <protection locked="0"/>
    </xf>
    <xf numFmtId="0" fontId="36" fillId="0" borderId="0" xfId="52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Border="1" applyAlignment="1" applyProtection="1">
      <alignment vertical="center"/>
      <protection locked="0"/>
    </xf>
    <xf numFmtId="0" fontId="37" fillId="0" borderId="0" xfId="52" applyFont="1" applyFill="1" applyBorder="1" applyAlignment="1" applyProtection="1">
      <alignment vertical="center"/>
    </xf>
    <xf numFmtId="0" fontId="32" fillId="0" borderId="0" xfId="52" applyFont="1" applyFill="1" applyBorder="1" applyAlignment="1" applyProtection="1">
      <alignment horizontal="left" vertical="center" wrapText="1"/>
      <protection locked="0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21" fillId="3" borderId="25" xfId="52" applyFont="1" applyFill="1" applyBorder="1" applyAlignment="1" applyProtection="1">
      <alignment horizontal="center" vertical="center" wrapText="1"/>
      <protection locked="0"/>
    </xf>
    <xf numFmtId="0" fontId="21" fillId="3" borderId="5" xfId="52" applyFont="1" applyFill="1" applyBorder="1" applyAlignment="1" applyProtection="1">
      <alignment horizontal="center" vertical="center" wrapText="1"/>
      <protection locked="0"/>
    </xf>
    <xf numFmtId="0" fontId="14" fillId="0" borderId="8" xfId="52" applyFont="1" applyFill="1" applyBorder="1" applyAlignment="1" applyProtection="1">
      <alignment horizontal="center" vertical="center" wrapText="1"/>
      <protection locked="0"/>
    </xf>
    <xf numFmtId="0" fontId="21" fillId="3" borderId="6" xfId="52" applyFont="1" applyFill="1" applyBorder="1" applyAlignment="1" applyProtection="1">
      <alignment horizontal="center" vertical="center"/>
      <protection locked="0"/>
    </xf>
    <xf numFmtId="0" fontId="21" fillId="3" borderId="13" xfId="52" applyFont="1" applyFill="1" applyBorder="1" applyAlignment="1" applyProtection="1">
      <alignment horizontal="center" vertical="center" wrapText="1"/>
      <protection locked="0"/>
    </xf>
    <xf numFmtId="0" fontId="21" fillId="0" borderId="13" xfId="52" applyFont="1" applyFill="1" applyBorder="1" applyAlignment="1" applyProtection="1">
      <alignment horizontal="center" vertical="center"/>
      <protection locked="0"/>
    </xf>
    <xf numFmtId="0" fontId="21" fillId="0" borderId="18" xfId="52" applyFont="1" applyFill="1" applyBorder="1" applyAlignment="1" applyProtection="1">
      <alignment horizontal="center" vertical="center" wrapText="1"/>
      <protection locked="0"/>
    </xf>
    <xf numFmtId="0" fontId="21" fillId="0" borderId="18" xfId="52" applyFont="1" applyFill="1" applyBorder="1" applyAlignment="1" applyProtection="1">
      <alignment horizontal="center" vertical="center"/>
      <protection locked="0"/>
    </xf>
    <xf numFmtId="0" fontId="17" fillId="3" borderId="18" xfId="52" applyFont="1" applyFill="1" applyBorder="1" applyAlignment="1" applyProtection="1">
      <alignment horizontal="left" vertical="center" wrapText="1"/>
    </xf>
    <xf numFmtId="0" fontId="17" fillId="3" borderId="18" xfId="52" applyFont="1" applyFill="1" applyBorder="1" applyAlignment="1" applyProtection="1">
      <alignment horizontal="center" vertical="center" wrapText="1"/>
      <protection locked="0"/>
    </xf>
    <xf numFmtId="4" fontId="17" fillId="0" borderId="18" xfId="52" applyNumberFormat="1" applyFont="1" applyFill="1" applyBorder="1" applyAlignment="1" applyProtection="1">
      <alignment horizontal="right" vertical="center"/>
    </xf>
    <xf numFmtId="4" fontId="17" fillId="0" borderId="18" xfId="52" applyNumberFormat="1" applyFont="1" applyFill="1" applyBorder="1" applyAlignment="1" applyProtection="1">
      <alignment horizontal="right" vertical="center"/>
      <protection locked="0"/>
    </xf>
    <xf numFmtId="0" fontId="17" fillId="0" borderId="18" xfId="52" applyFont="1" applyFill="1" applyBorder="1" applyAlignment="1" applyProtection="1">
      <alignment horizontal="left" vertical="center" wrapText="1"/>
      <protection locked="0"/>
    </xf>
    <xf numFmtId="0" fontId="16" fillId="0" borderId="18" xfId="52" applyFont="1" applyFill="1" applyBorder="1" applyAlignment="1" applyProtection="1">
      <alignment vertical="top"/>
    </xf>
    <xf numFmtId="0" fontId="20" fillId="0" borderId="18" xfId="52" applyFont="1" applyFill="1" applyBorder="1" applyAlignment="1" applyProtection="1">
      <alignment vertical="top"/>
      <protection locked="0"/>
    </xf>
    <xf numFmtId="0" fontId="17" fillId="3" borderId="5" xfId="52" applyFont="1" applyFill="1" applyBorder="1" applyAlignment="1" applyProtection="1">
      <alignment horizontal="center" vertical="center"/>
    </xf>
    <xf numFmtId="0" fontId="17" fillId="3" borderId="8" xfId="52" applyFont="1" applyFill="1" applyBorder="1" applyAlignment="1" applyProtection="1">
      <alignment horizontal="center" vertical="center"/>
      <protection locked="0"/>
    </xf>
    <xf numFmtId="0" fontId="17" fillId="3" borderId="6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vertical="center"/>
    </xf>
    <xf numFmtId="0" fontId="32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center" vertical="center"/>
    </xf>
    <xf numFmtId="0" fontId="17" fillId="0" borderId="0" xfId="52" applyFont="1" applyFill="1" applyBorder="1" applyAlignment="1" applyProtection="1">
      <alignment horizontal="left" vertical="center" wrapText="1"/>
      <protection locked="0"/>
    </xf>
    <xf numFmtId="0" fontId="32" fillId="0" borderId="0" xfId="52" applyFont="1" applyFill="1" applyBorder="1" applyAlignment="1" applyProtection="1">
      <alignment horizontal="left" vertical="center" wrapText="1"/>
    </xf>
    <xf numFmtId="0" fontId="38" fillId="0" borderId="0" xfId="52" applyFont="1" applyFill="1" applyBorder="1" applyAlignment="1" applyProtection="1">
      <alignment vertical="center" wrapText="1"/>
    </xf>
    <xf numFmtId="0" fontId="21" fillId="0" borderId="25" xfId="52" applyFont="1" applyFill="1" applyBorder="1" applyAlignment="1" applyProtection="1">
      <alignment horizontal="center" vertical="center" wrapText="1"/>
    </xf>
    <xf numFmtId="0" fontId="21" fillId="0" borderId="25" xfId="52" applyFont="1" applyFill="1" applyBorder="1" applyAlignment="1" applyProtection="1">
      <alignment horizontal="center" vertical="center"/>
    </xf>
    <xf numFmtId="0" fontId="14" fillId="0" borderId="25" xfId="52" applyFont="1" applyFill="1" applyBorder="1" applyAlignment="1" applyProtection="1">
      <alignment horizontal="center" vertical="center" wrapText="1"/>
    </xf>
    <xf numFmtId="0" fontId="21" fillId="0" borderId="26" xfId="52" applyFont="1" applyFill="1" applyBorder="1" applyAlignment="1" applyProtection="1">
      <alignment horizontal="center" vertical="center"/>
    </xf>
    <xf numFmtId="0" fontId="21" fillId="0" borderId="16" xfId="52" applyFont="1" applyFill="1" applyBorder="1" applyAlignment="1" applyProtection="1">
      <alignment horizontal="center" vertical="center"/>
    </xf>
    <xf numFmtId="0" fontId="21" fillId="0" borderId="18" xfId="52" applyFont="1" applyFill="1" applyBorder="1" applyAlignment="1" applyProtection="1">
      <alignment horizontal="center" vertical="center"/>
    </xf>
    <xf numFmtId="3" fontId="21" fillId="0" borderId="18" xfId="52" applyNumberFormat="1" applyFont="1" applyFill="1" applyBorder="1" applyAlignment="1" applyProtection="1">
      <alignment horizontal="center" vertical="center"/>
    </xf>
    <xf numFmtId="0" fontId="32" fillId="0" borderId="18" xfId="52" applyFont="1" applyFill="1" applyBorder="1" applyAlignment="1" applyProtection="1">
      <alignment horizontal="left" vertical="center" wrapText="1"/>
    </xf>
    <xf numFmtId="0" fontId="38" fillId="0" borderId="18" xfId="52" applyFont="1" applyFill="1" applyBorder="1" applyAlignment="1" applyProtection="1">
      <alignment horizontal="right" vertical="center"/>
    </xf>
    <xf numFmtId="0" fontId="38" fillId="0" borderId="18" xfId="52" applyFont="1" applyFill="1" applyBorder="1" applyAlignment="1" applyProtection="1">
      <alignment horizontal="right" vertical="center"/>
      <protection locked="0"/>
    </xf>
    <xf numFmtId="0" fontId="20" fillId="0" borderId="5" xfId="52" applyFont="1" applyFill="1" applyBorder="1" applyAlignment="1" applyProtection="1">
      <alignment horizontal="center" vertical="center" wrapText="1"/>
      <protection locked="0"/>
    </xf>
    <xf numFmtId="0" fontId="38" fillId="0" borderId="8" xfId="52" applyFont="1" applyFill="1" applyBorder="1" applyAlignment="1" applyProtection="1">
      <alignment horizontal="center" vertical="center" wrapText="1"/>
    </xf>
    <xf numFmtId="0" fontId="38" fillId="0" borderId="8" xfId="52" applyFont="1" applyFill="1" applyBorder="1" applyAlignment="1" applyProtection="1">
      <alignment horizontal="center" vertical="center"/>
    </xf>
    <xf numFmtId="0" fontId="38" fillId="0" borderId="8" xfId="52" applyFont="1" applyFill="1" applyBorder="1" applyAlignment="1" applyProtection="1">
      <alignment horizontal="center" vertical="center"/>
      <protection locked="0"/>
    </xf>
    <xf numFmtId="0" fontId="38" fillId="0" borderId="6" xfId="52" applyFont="1" applyFill="1" applyBorder="1" applyAlignment="1" applyProtection="1">
      <alignment horizontal="center" vertical="center"/>
    </xf>
    <xf numFmtId="0" fontId="21" fillId="0" borderId="4" xfId="52" applyFont="1" applyFill="1" applyBorder="1" applyAlignment="1" applyProtection="1">
      <alignment horizontal="center" vertical="center" wrapText="1"/>
    </xf>
    <xf numFmtId="0" fontId="21" fillId="0" borderId="4" xfId="52" applyFont="1" applyFill="1" applyBorder="1" applyAlignment="1" applyProtection="1">
      <alignment horizontal="center" vertical="center" wrapText="1"/>
      <protection locked="0"/>
    </xf>
    <xf numFmtId="3" fontId="21" fillId="0" borderId="13" xfId="52" applyNumberFormat="1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center" vertical="center" wrapText="1"/>
    </xf>
    <xf numFmtId="0" fontId="17" fillId="0" borderId="0" xfId="52" applyFont="1" applyFill="1" applyBorder="1" applyAlignment="1" applyProtection="1">
      <alignment horizontal="left" vertical="center"/>
    </xf>
    <xf numFmtId="0" fontId="32" fillId="0" borderId="0" xfId="52" applyFont="1" applyFill="1" applyBorder="1" applyAlignment="1" applyProtection="1">
      <alignment horizontal="left" vertical="center"/>
    </xf>
    <xf numFmtId="0" fontId="20" fillId="0" borderId="0" xfId="52" applyFont="1" applyFill="1" applyBorder="1" applyAlignment="1" applyProtection="1">
      <alignment horizontal="right" vertical="center"/>
    </xf>
    <xf numFmtId="0" fontId="21" fillId="0" borderId="5" xfId="52" applyFont="1" applyFill="1" applyBorder="1" applyAlignment="1" applyProtection="1">
      <alignment horizontal="center" vertical="center" wrapText="1"/>
    </xf>
    <xf numFmtId="0" fontId="21" fillId="0" borderId="8" xfId="52" applyFont="1" applyFill="1" applyBorder="1" applyAlignment="1" applyProtection="1">
      <alignment horizontal="center" vertical="center" wrapText="1"/>
    </xf>
    <xf numFmtId="0" fontId="21" fillId="0" borderId="6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 wrapText="1"/>
    </xf>
    <xf numFmtId="0" fontId="21" fillId="0" borderId="18" xfId="52" applyFont="1" applyFill="1" applyBorder="1" applyAlignment="1" applyProtection="1">
      <alignment horizontal="center" vertical="center" wrapText="1"/>
    </xf>
    <xf numFmtId="0" fontId="14" fillId="0" borderId="18" xfId="52" applyFont="1" applyFill="1" applyBorder="1" applyAlignment="1" applyProtection="1">
      <alignment horizontal="center" vertical="center" wrapText="1"/>
    </xf>
    <xf numFmtId="0" fontId="21" fillId="0" borderId="18" xfId="52" applyFont="1" applyFill="1" applyBorder="1" applyAlignment="1" applyProtection="1">
      <alignment vertical="center" wrapText="1"/>
    </xf>
    <xf numFmtId="0" fontId="21" fillId="0" borderId="18" xfId="52" applyFont="1" applyFill="1" applyBorder="1" applyAlignment="1" applyProtection="1">
      <alignment horizontal="right" vertical="center"/>
    </xf>
    <xf numFmtId="0" fontId="21" fillId="0" borderId="6" xfId="52" applyFont="1" applyFill="1" applyBorder="1" applyAlignment="1" applyProtection="1">
      <alignment horizontal="left" vertical="center" wrapText="1"/>
    </xf>
    <xf numFmtId="0" fontId="40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Fill="1" applyBorder="1" applyAlignment="1" applyProtection="1">
      <alignment vertical="center"/>
      <protection locked="0"/>
    </xf>
    <xf numFmtId="0" fontId="41" fillId="0" borderId="0" xfId="52" applyFont="1" applyFill="1" applyBorder="1" applyAlignment="1" applyProtection="1">
      <alignment horizontal="center" vertical="center"/>
      <protection locked="0"/>
    </xf>
    <xf numFmtId="0" fontId="41" fillId="0" borderId="0" xfId="52" applyFont="1" applyFill="1" applyBorder="1" applyAlignment="1" applyProtection="1">
      <alignment horizontal="center" vertical="center"/>
    </xf>
    <xf numFmtId="0" fontId="32" fillId="0" borderId="0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horizontal="center" vertical="center"/>
    </xf>
    <xf numFmtId="0" fontId="17" fillId="0" borderId="18" xfId="52" applyFont="1" applyFill="1" applyBorder="1" applyAlignment="1" applyProtection="1">
      <alignment horizontal="left" vertical="center"/>
    </xf>
    <xf numFmtId="0" fontId="17" fillId="0" borderId="18" xfId="52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center" vertical="center"/>
    </xf>
    <xf numFmtId="0" fontId="17" fillId="0" borderId="0" xfId="52" applyFont="1" applyFill="1" applyBorder="1" applyAlignment="1" applyProtection="1">
      <alignment horizontal="right" vertical="center"/>
      <protection locked="0"/>
    </xf>
    <xf numFmtId="0" fontId="32" fillId="0" borderId="0" xfId="52" applyFont="1" applyFill="1" applyBorder="1" applyAlignment="1" applyProtection="1">
      <alignment horizontal="right" vertical="center"/>
    </xf>
    <xf numFmtId="0" fontId="17" fillId="0" borderId="0" xfId="52" applyFont="1" applyFill="1" applyBorder="1" applyAlignment="1" applyProtection="1">
      <alignment horizontal="left" vertical="center" wrapText="1"/>
    </xf>
    <xf numFmtId="0" fontId="21" fillId="0" borderId="0" xfId="52" applyFont="1" applyFill="1" applyBorder="1" applyAlignment="1" applyProtection="1">
      <alignment vertical="center" wrapText="1"/>
    </xf>
    <xf numFmtId="0" fontId="32" fillId="0" borderId="0" xfId="52" applyFont="1" applyFill="1" applyBorder="1" applyAlignment="1" applyProtection="1">
      <alignment horizontal="right" vertical="center" wrapText="1"/>
    </xf>
    <xf numFmtId="0" fontId="21" fillId="0" borderId="4" xfId="52" applyFont="1" applyFill="1" applyBorder="1" applyAlignment="1" applyProtection="1">
      <alignment horizontal="center" vertical="center"/>
    </xf>
    <xf numFmtId="0" fontId="21" fillId="0" borderId="5" xfId="52" applyFont="1" applyFill="1" applyBorder="1" applyAlignment="1" applyProtection="1">
      <alignment horizontal="center" vertical="center"/>
    </xf>
    <xf numFmtId="0" fontId="14" fillId="0" borderId="4" xfId="52" applyFont="1" applyFill="1" applyBorder="1" applyAlignment="1" applyProtection="1">
      <alignment horizontal="center" vertical="center"/>
    </xf>
    <xf numFmtId="0" fontId="17" fillId="0" borderId="5" xfId="52" applyFont="1" applyFill="1" applyBorder="1" applyAlignment="1" applyProtection="1">
      <alignment horizontal="left" vertical="center" wrapText="1"/>
    </xf>
    <xf numFmtId="0" fontId="17" fillId="0" borderId="4" xfId="52" applyFont="1" applyFill="1" applyBorder="1" applyAlignment="1" applyProtection="1">
      <alignment horizontal="right" vertical="center"/>
      <protection locked="0"/>
    </xf>
    <xf numFmtId="0" fontId="20" fillId="0" borderId="4" xfId="52" applyFont="1" applyFill="1" applyBorder="1" applyAlignment="1" applyProtection="1">
      <alignment horizontal="right" vertical="center"/>
      <protection locked="0"/>
    </xf>
    <xf numFmtId="0" fontId="20" fillId="0" borderId="5" xfId="52" applyFont="1" applyFill="1" applyBorder="1" applyAlignment="1" applyProtection="1">
      <alignment vertical="center" wrapText="1"/>
    </xf>
    <xf numFmtId="0" fontId="39" fillId="0" borderId="0" xfId="52" applyFont="1" applyFill="1" applyBorder="1" applyAlignment="1" applyProtection="1">
      <alignment horizontal="center" vertical="center"/>
      <protection locked="0"/>
    </xf>
    <xf numFmtId="0" fontId="21" fillId="0" borderId="4" xfId="52" applyFont="1" applyFill="1" applyBorder="1" applyAlignment="1" applyProtection="1">
      <alignment horizontal="center" vertical="center"/>
      <protection locked="0"/>
    </xf>
    <xf numFmtId="0" fontId="14" fillId="0" borderId="4" xfId="52" applyFont="1" applyFill="1" applyBorder="1" applyAlignment="1" applyProtection="1">
      <alignment horizontal="center" vertical="center" wrapText="1"/>
      <protection locked="0"/>
    </xf>
    <xf numFmtId="0" fontId="16" fillId="0" borderId="0" xfId="52" applyFont="1" applyFill="1" applyBorder="1" applyAlignment="1" applyProtection="1">
      <alignment horizontal="right" vertical="center"/>
    </xf>
    <xf numFmtId="0" fontId="16" fillId="0" borderId="0" xfId="52" applyFont="1" applyFill="1" applyBorder="1" applyAlignment="1" applyProtection="1">
      <alignment horizontal="right" vertical="center"/>
      <protection locked="0"/>
    </xf>
    <xf numFmtId="0" fontId="42" fillId="0" borderId="0" xfId="52" applyFont="1" applyFill="1" applyBorder="1" applyAlignment="1" applyProtection="1">
      <alignment horizontal="center" vertical="center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horizontal="right" vertical="center"/>
      <protection locked="0"/>
    </xf>
    <xf numFmtId="0" fontId="21" fillId="3" borderId="25" xfId="52" applyFont="1" applyFill="1" applyBorder="1" applyAlignment="1" applyProtection="1">
      <alignment horizontal="center" vertical="center" wrapText="1"/>
    </xf>
    <xf numFmtId="0" fontId="14" fillId="0" borderId="25" xfId="52" applyFont="1" applyFill="1" applyBorder="1" applyAlignment="1" applyProtection="1">
      <alignment horizontal="center" vertical="center" wrapText="1"/>
      <protection locked="0"/>
    </xf>
    <xf numFmtId="0" fontId="21" fillId="3" borderId="5" xfId="52" applyFont="1" applyFill="1" applyBorder="1" applyAlignment="1" applyProtection="1">
      <alignment horizontal="center" vertical="center"/>
    </xf>
    <xf numFmtId="0" fontId="21" fillId="0" borderId="8" xfId="52" applyFont="1" applyFill="1" applyBorder="1" applyAlignment="1" applyProtection="1">
      <alignment horizontal="center" vertical="center"/>
    </xf>
    <xf numFmtId="0" fontId="21" fillId="3" borderId="9" xfId="52" applyFont="1" applyFill="1" applyBorder="1" applyAlignment="1" applyProtection="1">
      <alignment horizontal="center" vertical="center" wrapText="1"/>
      <protection locked="0"/>
    </xf>
    <xf numFmtId="0" fontId="21" fillId="3" borderId="9" xfId="52" applyFont="1" applyFill="1" applyBorder="1" applyAlignment="1" applyProtection="1">
      <alignment horizontal="center" vertical="center"/>
      <protection locked="0"/>
    </xf>
    <xf numFmtId="0" fontId="21" fillId="3" borderId="18" xfId="52" applyFont="1" applyFill="1" applyBorder="1" applyAlignment="1" applyProtection="1">
      <alignment horizontal="center" vertical="center" wrapText="1"/>
      <protection locked="0"/>
    </xf>
    <xf numFmtId="3" fontId="21" fillId="3" borderId="18" xfId="52" applyNumberFormat="1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right" vertical="center"/>
      <protection locked="0"/>
    </xf>
    <xf numFmtId="0" fontId="35" fillId="0" borderId="18" xfId="52" applyFont="1" applyFill="1" applyBorder="1" applyAlignment="1" applyProtection="1">
      <alignment vertical="top"/>
      <protection locked="0"/>
    </xf>
    <xf numFmtId="0" fontId="17" fillId="3" borderId="8" xfId="52" applyFont="1" applyFill="1" applyBorder="1" applyAlignment="1" applyProtection="1">
      <alignment horizontal="left" vertical="center"/>
    </xf>
    <xf numFmtId="0" fontId="17" fillId="0" borderId="8" xfId="52" applyFont="1" applyFill="1" applyBorder="1" applyAlignment="1" applyProtection="1">
      <alignment horizontal="center" vertical="center"/>
    </xf>
    <xf numFmtId="0" fontId="17" fillId="3" borderId="6" xfId="52" applyFont="1" applyFill="1" applyBorder="1" applyAlignment="1" applyProtection="1">
      <alignment horizontal="center" vertical="center"/>
    </xf>
    <xf numFmtId="0" fontId="38" fillId="0" borderId="0" xfId="52" applyFont="1" applyFill="1" applyBorder="1" applyAlignment="1" applyProtection="1">
      <alignment horizontal="right" vertical="center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14" fillId="0" borderId="8" xfId="52" applyFont="1" applyFill="1" applyBorder="1" applyAlignment="1" applyProtection="1">
      <alignment horizontal="center" vertical="center"/>
      <protection locked="0"/>
    </xf>
    <xf numFmtId="0" fontId="21" fillId="3" borderId="27" xfId="52" applyFont="1" applyFill="1" applyBorder="1" applyAlignment="1" applyProtection="1">
      <alignment horizontal="center" vertical="center" wrapText="1"/>
      <protection locked="0"/>
    </xf>
    <xf numFmtId="0" fontId="21" fillId="3" borderId="11" xfId="52" applyFont="1" applyFill="1" applyBorder="1" applyAlignment="1" applyProtection="1">
      <alignment horizontal="center" vertical="center" wrapText="1"/>
      <protection locked="0"/>
    </xf>
    <xf numFmtId="3" fontId="21" fillId="3" borderId="5" xfId="52" applyNumberFormat="1" applyFont="1" applyFill="1" applyBorder="1" applyAlignment="1" applyProtection="1">
      <alignment horizontal="center" vertical="center"/>
      <protection locked="0"/>
    </xf>
    <xf numFmtId="4" fontId="17" fillId="0" borderId="5" xfId="52" applyNumberFormat="1" applyFont="1" applyFill="1" applyBorder="1" applyAlignment="1" applyProtection="1">
      <alignment horizontal="right" vertical="center"/>
    </xf>
    <xf numFmtId="0" fontId="21" fillId="0" borderId="9" xfId="52" applyFont="1" applyFill="1" applyBorder="1" applyAlignment="1" applyProtection="1">
      <alignment horizontal="center" vertical="center"/>
      <protection locked="0"/>
    </xf>
    <xf numFmtId="0" fontId="21" fillId="0" borderId="13" xfId="52" applyFont="1" applyFill="1" applyBorder="1" applyAlignment="1" applyProtection="1">
      <alignment horizontal="center" vertical="center" wrapText="1"/>
      <protection locked="0"/>
    </xf>
    <xf numFmtId="0" fontId="17" fillId="0" borderId="5" xfId="52" applyFont="1" applyFill="1" applyBorder="1" applyAlignment="1" applyProtection="1">
      <alignment horizontal="center" vertical="center"/>
    </xf>
    <xf numFmtId="0" fontId="21" fillId="0" borderId="27" xfId="52" applyFont="1" applyFill="1" applyBorder="1" applyAlignment="1" applyProtection="1">
      <alignment horizontal="center" vertical="center" wrapText="1"/>
      <protection locked="0"/>
    </xf>
    <xf numFmtId="0" fontId="21" fillId="0" borderId="5" xfId="52" applyFont="1" applyFill="1" applyBorder="1" applyAlignment="1" applyProtection="1">
      <alignment horizontal="center" vertical="center"/>
      <protection locked="0"/>
    </xf>
    <xf numFmtId="0" fontId="21" fillId="0" borderId="6" xfId="52" applyFont="1" applyFill="1" applyBorder="1" applyAlignment="1" applyProtection="1">
      <alignment horizontal="center" vertical="center"/>
      <protection locked="0"/>
    </xf>
    <xf numFmtId="49" fontId="38" fillId="0" borderId="0" xfId="52" applyNumberFormat="1" applyFont="1" applyFill="1" applyBorder="1" applyAlignment="1" applyProtection="1">
      <alignment vertical="center"/>
    </xf>
    <xf numFmtId="0" fontId="43" fillId="0" borderId="0" xfId="52" applyFont="1" applyFill="1" applyBorder="1" applyAlignment="1" applyProtection="1">
      <alignment vertical="center"/>
    </xf>
    <xf numFmtId="49" fontId="43" fillId="0" borderId="0" xfId="52" applyNumberFormat="1" applyFont="1" applyFill="1" applyBorder="1" applyAlignment="1" applyProtection="1">
      <alignment vertical="center"/>
    </xf>
    <xf numFmtId="0" fontId="43" fillId="0" borderId="0" xfId="52" applyFont="1" applyFill="1" applyBorder="1" applyAlignment="1" applyProtection="1">
      <alignment horizontal="right" vertical="center"/>
    </xf>
    <xf numFmtId="0" fontId="44" fillId="0" borderId="0" xfId="52" applyFont="1" applyFill="1" applyBorder="1" applyAlignment="1" applyProtection="1">
      <alignment horizontal="center" vertical="center" wrapText="1"/>
    </xf>
    <xf numFmtId="0" fontId="44" fillId="0" borderId="0" xfId="52" applyFont="1" applyFill="1" applyBorder="1" applyAlignment="1" applyProtection="1">
      <alignment horizontal="center" vertical="center"/>
    </xf>
    <xf numFmtId="0" fontId="17" fillId="0" borderId="11" xfId="52" applyFont="1" applyFill="1" applyBorder="1" applyAlignment="1" applyProtection="1">
      <alignment horizontal="left" vertical="center"/>
    </xf>
    <xf numFmtId="49" fontId="38" fillId="0" borderId="11" xfId="52" applyNumberFormat="1" applyFont="1" applyFill="1" applyBorder="1" applyAlignment="1" applyProtection="1">
      <alignment vertical="center"/>
    </xf>
    <xf numFmtId="0" fontId="43" fillId="0" borderId="11" xfId="52" applyFont="1" applyFill="1" applyBorder="1" applyAlignment="1" applyProtection="1">
      <alignment horizontal="right" vertical="center"/>
    </xf>
    <xf numFmtId="0" fontId="32" fillId="0" borderId="11" xfId="52" applyFont="1" applyFill="1" applyBorder="1" applyAlignment="1" applyProtection="1">
      <alignment horizontal="right" vertical="center"/>
    </xf>
    <xf numFmtId="49" fontId="21" fillId="0" borderId="25" xfId="52" applyNumberFormat="1" applyFont="1" applyFill="1" applyBorder="1" applyAlignment="1" applyProtection="1">
      <alignment horizontal="center" vertical="center" wrapText="1"/>
    </xf>
    <xf numFmtId="0" fontId="21" fillId="0" borderId="6" xfId="52" applyFont="1" applyFill="1" applyBorder="1" applyAlignment="1" applyProtection="1">
      <alignment horizontal="center" vertical="center"/>
    </xf>
    <xf numFmtId="0" fontId="21" fillId="0" borderId="9" xfId="52" applyFont="1" applyFill="1" applyBorder="1" applyAlignment="1" applyProtection="1">
      <alignment horizontal="center" vertical="center"/>
    </xf>
    <xf numFmtId="49" fontId="21" fillId="0" borderId="9" xfId="52" applyNumberFormat="1" applyFont="1" applyFill="1" applyBorder="1" applyAlignment="1" applyProtection="1">
      <alignment horizontal="center" vertical="center" wrapText="1"/>
    </xf>
    <xf numFmtId="0" fontId="21" fillId="0" borderId="4" xfId="52" applyNumberFormat="1" applyFont="1" applyFill="1" applyBorder="1" applyAlignment="1" applyProtection="1">
      <alignment horizontal="center" vertical="center"/>
    </xf>
    <xf numFmtId="49" fontId="21" fillId="0" borderId="4" xfId="52" applyNumberFormat="1" applyFont="1" applyFill="1" applyBorder="1" applyAlignment="1" applyProtection="1">
      <alignment horizontal="center" vertical="center"/>
    </xf>
    <xf numFmtId="0" fontId="20" fillId="0" borderId="16" xfId="52" applyFont="1" applyFill="1" applyBorder="1" applyAlignment="1" applyProtection="1">
      <alignment horizontal="center" vertical="center"/>
    </xf>
    <xf numFmtId="49" fontId="17" fillId="0" borderId="11" xfId="52" applyNumberFormat="1" applyFont="1" applyFill="1" applyBorder="1" applyAlignment="1" applyProtection="1">
      <alignment horizontal="center" vertical="center"/>
    </xf>
    <xf numFmtId="0" fontId="20" fillId="0" borderId="12" xfId="52" applyFont="1" applyFill="1" applyBorder="1" applyAlignment="1" applyProtection="1">
      <alignment horizontal="center" vertical="center"/>
    </xf>
    <xf numFmtId="4" fontId="17" fillId="0" borderId="13" xfId="52" applyNumberFormat="1" applyFont="1" applyFill="1" applyBorder="1" applyAlignment="1" applyProtection="1">
      <alignment vertical="center"/>
      <protection locked="0"/>
    </xf>
    <xf numFmtId="0" fontId="24" fillId="0" borderId="0" xfId="52" applyFont="1" applyFill="1" applyBorder="1" applyAlignment="1" applyProtection="1">
      <alignment vertical="center"/>
    </xf>
    <xf numFmtId="0" fontId="0" fillId="0" borderId="0" xfId="52" applyFont="1" applyFill="1" applyBorder="1" applyAlignment="1" applyProtection="1">
      <alignment vertical="center"/>
      <protection locked="0"/>
    </xf>
    <xf numFmtId="0" fontId="21" fillId="0" borderId="0" xfId="52" applyFont="1" applyFill="1" applyBorder="1" applyAlignment="1" applyProtection="1">
      <alignment horizontal="center" vertical="center"/>
      <protection locked="0"/>
    </xf>
    <xf numFmtId="0" fontId="14" fillId="0" borderId="0" xfId="52" applyFont="1" applyFill="1" applyBorder="1" applyAlignment="1" applyProtection="1">
      <alignment horizontal="center" vertical="center"/>
    </xf>
    <xf numFmtId="0" fontId="17" fillId="0" borderId="18" xfId="52" applyFont="1" applyFill="1" applyBorder="1" applyAlignment="1" applyProtection="1">
      <alignment horizontal="left" vertical="center" wrapText="1"/>
    </xf>
    <xf numFmtId="0" fontId="38" fillId="0" borderId="18" xfId="52" applyFont="1" applyFill="1" applyBorder="1" applyAlignment="1" applyProtection="1">
      <alignment vertical="center"/>
    </xf>
    <xf numFmtId="0" fontId="0" fillId="0" borderId="18" xfId="52" applyFont="1" applyFill="1" applyBorder="1" applyAlignment="1" applyProtection="1">
      <alignment vertical="top"/>
      <protection locked="0"/>
    </xf>
    <xf numFmtId="49" fontId="32" fillId="0" borderId="0" xfId="52" applyNumberFormat="1" applyFont="1" applyFill="1" applyBorder="1" applyAlignment="1" applyProtection="1">
      <alignment vertical="center"/>
    </xf>
    <xf numFmtId="0" fontId="21" fillId="0" borderId="0" xfId="52" applyFont="1" applyFill="1" applyBorder="1" applyAlignment="1" applyProtection="1">
      <alignment horizontal="left" vertical="center"/>
    </xf>
    <xf numFmtId="0" fontId="21" fillId="0" borderId="25" xfId="52" applyFont="1" applyFill="1" applyBorder="1" applyAlignment="1" applyProtection="1">
      <alignment horizontal="center" vertical="center" wrapText="1"/>
      <protection locked="0"/>
    </xf>
    <xf numFmtId="0" fontId="21" fillId="0" borderId="9" xfId="52" applyFont="1" applyFill="1" applyBorder="1" applyAlignment="1" applyProtection="1">
      <alignment horizontal="center" vertical="center" wrapText="1"/>
    </xf>
    <xf numFmtId="0" fontId="20" fillId="0" borderId="18" xfId="52" applyFont="1" applyFill="1" applyBorder="1" applyAlignment="1" applyProtection="1">
      <alignment horizontal="left" vertical="top" wrapText="1"/>
      <protection locked="0"/>
    </xf>
    <xf numFmtId="0" fontId="20" fillId="0" borderId="18" xfId="52" applyFont="1" applyFill="1" applyBorder="1" applyAlignment="1" applyProtection="1">
      <alignment horizontal="left" vertical="center" wrapText="1"/>
      <protection locked="0"/>
    </xf>
    <xf numFmtId="0" fontId="20" fillId="0" borderId="18" xfId="52" applyFont="1" applyFill="1" applyBorder="1" applyAlignment="1" applyProtection="1">
      <alignment horizontal="left" vertical="top" wrapText="1"/>
    </xf>
    <xf numFmtId="0" fontId="38" fillId="0" borderId="18" xfId="52" applyFont="1" applyFill="1" applyBorder="1" applyAlignment="1" applyProtection="1">
      <alignment vertical="top"/>
    </xf>
    <xf numFmtId="0" fontId="20" fillId="0" borderId="8" xfId="52" applyFont="1" applyFill="1" applyBorder="1" applyAlignment="1" applyProtection="1">
      <alignment horizontal="left" vertical="center"/>
    </xf>
    <xf numFmtId="0" fontId="20" fillId="0" borderId="6" xfId="52" applyFont="1" applyFill="1" applyBorder="1" applyAlignment="1" applyProtection="1">
      <alignment horizontal="left" vertical="center"/>
    </xf>
    <xf numFmtId="0" fontId="21" fillId="0" borderId="0" xfId="52" applyFont="1" applyFill="1" applyBorder="1" applyAlignment="1" applyProtection="1">
      <alignment vertical="center"/>
    </xf>
    <xf numFmtId="0" fontId="21" fillId="0" borderId="7" xfId="52" applyFont="1" applyFill="1" applyBorder="1" applyAlignment="1" applyProtection="1">
      <alignment horizontal="center" vertical="center"/>
    </xf>
    <xf numFmtId="0" fontId="21" fillId="0" borderId="16" xfId="52" applyFont="1" applyFill="1" applyBorder="1" applyAlignment="1" applyProtection="1">
      <alignment horizontal="center" vertical="center" wrapText="1"/>
      <protection locked="0"/>
    </xf>
    <xf numFmtId="0" fontId="14" fillId="0" borderId="18" xfId="52" applyFont="1" applyFill="1" applyBorder="1" applyAlignment="1" applyProtection="1">
      <alignment horizontal="center" vertical="center"/>
      <protection locked="0"/>
    </xf>
    <xf numFmtId="4" fontId="20" fillId="0" borderId="18" xfId="52" applyNumberFormat="1" applyFont="1" applyFill="1" applyBorder="1" applyAlignment="1" applyProtection="1">
      <alignment horizontal="right" vertical="center" wrapText="1"/>
      <protection locked="0"/>
    </xf>
    <xf numFmtId="0" fontId="17" fillId="0" borderId="18" xfId="52" applyFont="1" applyFill="1" applyBorder="1" applyAlignment="1" applyProtection="1">
      <alignment horizontal="right" vertical="center" wrapText="1"/>
      <protection locked="0"/>
    </xf>
    <xf numFmtId="4" fontId="20" fillId="0" borderId="18" xfId="52" applyNumberFormat="1" applyFont="1" applyFill="1" applyBorder="1" applyAlignment="1" applyProtection="1">
      <alignment horizontal="right" vertical="center" wrapText="1"/>
    </xf>
    <xf numFmtId="0" fontId="17" fillId="0" borderId="18" xfId="52" applyFont="1" applyFill="1" applyBorder="1" applyAlignment="1" applyProtection="1">
      <alignment horizontal="right" vertical="center" wrapText="1"/>
    </xf>
    <xf numFmtId="0" fontId="38" fillId="0" borderId="0" xfId="52" applyFont="1" applyFill="1" applyBorder="1" applyAlignment="1" applyProtection="1">
      <alignment vertical="center"/>
      <protection locked="0"/>
    </xf>
    <xf numFmtId="49" fontId="32" fillId="0" borderId="0" xfId="52" applyNumberFormat="1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21" fillId="0" borderId="25" xfId="52" applyFont="1" applyFill="1" applyBorder="1" applyAlignment="1" applyProtection="1">
      <alignment horizontal="center" vertical="center"/>
      <protection locked="0"/>
    </xf>
    <xf numFmtId="0" fontId="38" fillId="0" borderId="18" xfId="52" applyFont="1" applyFill="1" applyBorder="1" applyAlignment="1" applyProtection="1">
      <alignment horizontal="center" vertical="center"/>
      <protection locked="0"/>
    </xf>
    <xf numFmtId="0" fontId="21" fillId="0" borderId="8" xfId="52" applyFont="1" applyFill="1" applyBorder="1" applyAlignment="1" applyProtection="1">
      <alignment horizontal="center" vertical="center"/>
      <protection locked="0"/>
    </xf>
    <xf numFmtId="0" fontId="21" fillId="0" borderId="6" xfId="52" applyFont="1" applyFill="1" applyBorder="1" applyAlignment="1" applyProtection="1">
      <alignment horizontal="center" vertical="center" wrapText="1"/>
      <protection locked="0"/>
    </xf>
    <xf numFmtId="0" fontId="38" fillId="0" borderId="5" xfId="52" applyFont="1" applyFill="1" applyBorder="1" applyAlignment="1" applyProtection="1">
      <alignment horizontal="center" vertical="center" wrapText="1"/>
      <protection locked="0"/>
    </xf>
    <xf numFmtId="0" fontId="20" fillId="0" borderId="8" xfId="52" applyFont="1" applyFill="1" applyBorder="1" applyAlignment="1" applyProtection="1">
      <alignment horizontal="left" vertical="center"/>
      <protection locked="0"/>
    </xf>
    <xf numFmtId="0" fontId="20" fillId="0" borderId="6" xfId="52" applyFont="1" applyFill="1" applyBorder="1" applyAlignment="1" applyProtection="1">
      <alignment horizontal="left" vertical="center"/>
      <protection locked="0"/>
    </xf>
    <xf numFmtId="0" fontId="45" fillId="0" borderId="0" xfId="52" applyFont="1" applyFill="1" applyBorder="1" applyAlignment="1" applyProtection="1">
      <alignment horizontal="center" vertical="center"/>
    </xf>
    <xf numFmtId="0" fontId="45" fillId="0" borderId="0" xfId="52" applyFont="1" applyFill="1" applyBorder="1" applyAlignment="1" applyProtection="1">
      <alignment horizontal="center" vertical="center" wrapText="1"/>
    </xf>
    <xf numFmtId="0" fontId="45" fillId="0" borderId="0" xfId="52" applyFont="1" applyFill="1" applyBorder="1" applyAlignment="1" applyProtection="1">
      <alignment vertical="center" wrapText="1"/>
    </xf>
    <xf numFmtId="0" fontId="45" fillId="0" borderId="0" xfId="52" applyFont="1" applyFill="1" applyBorder="1" applyAlignment="1" applyProtection="1">
      <alignment vertical="center"/>
    </xf>
    <xf numFmtId="0" fontId="38" fillId="0" borderId="0" xfId="52" applyFont="1" applyFill="1" applyBorder="1" applyAlignment="1" applyProtection="1">
      <alignment horizontal="center" vertical="center" wrapText="1"/>
    </xf>
    <xf numFmtId="0" fontId="20" fillId="0" borderId="0" xfId="52" applyFont="1" applyFill="1" applyBorder="1" applyAlignment="1" applyProtection="1">
      <alignment horizontal="right" vertical="center" wrapText="1"/>
    </xf>
    <xf numFmtId="0" fontId="46" fillId="0" borderId="0" xfId="52" applyFont="1" applyFill="1" applyBorder="1" applyAlignment="1" applyProtection="1">
      <alignment horizontal="center" vertical="center" wrapText="1"/>
    </xf>
    <xf numFmtId="0" fontId="47" fillId="0" borderId="0" xfId="52" applyFont="1" applyFill="1" applyBorder="1" applyAlignment="1" applyProtection="1">
      <alignment horizontal="center" vertical="center" wrapText="1"/>
    </xf>
    <xf numFmtId="0" fontId="14" fillId="0" borderId="5" xfId="52" applyFont="1" applyFill="1" applyBorder="1" applyAlignment="1" applyProtection="1">
      <alignment horizontal="center" vertical="center" wrapText="1"/>
    </xf>
    <xf numFmtId="4" fontId="20" fillId="0" borderId="5" xfId="52" applyNumberFormat="1" applyFont="1" applyFill="1" applyBorder="1" applyAlignment="1" applyProtection="1">
      <alignment horizontal="right" vertical="center"/>
    </xf>
    <xf numFmtId="49" fontId="21" fillId="0" borderId="5" xfId="52" applyNumberFormat="1" applyFont="1" applyFill="1" applyBorder="1" applyAlignment="1" applyProtection="1">
      <alignment horizontal="center" vertical="center" wrapText="1"/>
    </xf>
    <xf numFmtId="49" fontId="21" fillId="0" borderId="6" xfId="52" applyNumberFormat="1" applyFont="1" applyFill="1" applyBorder="1" applyAlignment="1" applyProtection="1">
      <alignment horizontal="center" vertical="center" wrapText="1"/>
    </xf>
    <xf numFmtId="49" fontId="21" fillId="0" borderId="18" xfId="52" applyNumberFormat="1" applyFont="1" applyFill="1" applyBorder="1" applyAlignment="1" applyProtection="1">
      <alignment horizontal="center" vertical="center"/>
    </xf>
    <xf numFmtId="0" fontId="21" fillId="0" borderId="18" xfId="52" applyNumberFormat="1" applyFont="1" applyFill="1" applyBorder="1" applyAlignment="1" applyProtection="1">
      <alignment horizontal="center" vertical="center"/>
    </xf>
    <xf numFmtId="0" fontId="20" fillId="0" borderId="5" xfId="52" applyFont="1" applyFill="1" applyBorder="1" applyAlignment="1" applyProtection="1">
      <alignment horizontal="center" vertical="center"/>
    </xf>
    <xf numFmtId="0" fontId="20" fillId="0" borderId="6" xfId="52" applyFont="1" applyFill="1" applyBorder="1" applyAlignment="1" applyProtection="1">
      <alignment horizontal="center" vertical="center"/>
    </xf>
    <xf numFmtId="0" fontId="48" fillId="0" borderId="0" xfId="52" applyFont="1" applyFill="1" applyBorder="1" applyAlignment="1" applyProtection="1">
      <alignment horizontal="center" vertical="center"/>
    </xf>
    <xf numFmtId="0" fontId="49" fillId="0" borderId="0" xfId="52" applyFont="1" applyFill="1" applyBorder="1" applyAlignment="1" applyProtection="1">
      <alignment horizontal="center" vertical="center"/>
    </xf>
    <xf numFmtId="0" fontId="17" fillId="0" borderId="18" xfId="52" applyFont="1" applyFill="1" applyBorder="1" applyAlignment="1" applyProtection="1">
      <alignment vertical="center"/>
    </xf>
    <xf numFmtId="182" fontId="17" fillId="0" borderId="18" xfId="52" applyNumberFormat="1" applyFont="1" applyFill="1" applyBorder="1" applyAlignment="1" applyProtection="1">
      <alignment horizontal="right" vertical="center"/>
    </xf>
    <xf numFmtId="0" fontId="17" fillId="0" borderId="18" xfId="52" applyFont="1" applyFill="1" applyBorder="1" applyAlignment="1" applyProtection="1">
      <alignment horizontal="left" vertical="center"/>
      <protection locked="0"/>
    </xf>
    <xf numFmtId="182" fontId="17" fillId="0" borderId="18" xfId="52" applyNumberFormat="1" applyFont="1" applyFill="1" applyBorder="1" applyAlignment="1" applyProtection="1">
      <alignment horizontal="right" vertical="center"/>
      <protection locked="0"/>
    </xf>
    <xf numFmtId="0" fontId="17" fillId="0" borderId="18" xfId="52" applyFont="1" applyFill="1" applyBorder="1" applyAlignment="1" applyProtection="1">
      <alignment vertical="center"/>
      <protection locked="0"/>
    </xf>
    <xf numFmtId="182" fontId="50" fillId="0" borderId="18" xfId="52" applyNumberFormat="1" applyFont="1" applyFill="1" applyBorder="1" applyAlignment="1" applyProtection="1">
      <alignment horizontal="right" vertical="center"/>
    </xf>
    <xf numFmtId="0" fontId="50" fillId="0" borderId="18" xfId="52" applyFont="1" applyFill="1" applyBorder="1" applyAlignment="1" applyProtection="1">
      <alignment horizontal="center" vertical="center"/>
    </xf>
    <xf numFmtId="182" fontId="38" fillId="0" borderId="18" xfId="52" applyNumberFormat="1" applyFont="1" applyFill="1" applyBorder="1" applyAlignment="1" applyProtection="1">
      <alignment vertical="center"/>
    </xf>
    <xf numFmtId="0" fontId="50" fillId="0" borderId="18" xfId="52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/>
    </xf>
    <xf numFmtId="0" fontId="20" fillId="0" borderId="6" xfId="52" applyFont="1" applyFill="1" applyBorder="1" applyAlignment="1" applyProtection="1">
      <alignment horizontal="center" vertical="center" wrapText="1"/>
    </xf>
    <xf numFmtId="0" fontId="17" fillId="0" borderId="18" xfId="52" applyFont="1" applyFill="1" applyBorder="1" applyAlignment="1" applyProtection="1">
      <alignment horizontal="right" vertical="center"/>
    </xf>
    <xf numFmtId="0" fontId="14" fillId="0" borderId="7" xfId="52" applyFont="1" applyFill="1" applyBorder="1" applyAlignment="1" applyProtection="1">
      <alignment horizontal="center" vertical="center" wrapText="1"/>
      <protection locked="0"/>
    </xf>
    <xf numFmtId="0" fontId="14" fillId="0" borderId="9" xfId="52" applyFont="1" applyFill="1" applyBorder="1" applyAlignment="1" applyProtection="1">
      <alignment horizontal="center" vertical="center" wrapText="1"/>
    </xf>
    <xf numFmtId="0" fontId="14" fillId="0" borderId="10" xfId="52" applyFont="1" applyFill="1" applyBorder="1" applyAlignment="1" applyProtection="1">
      <alignment horizontal="center" vertical="center" wrapText="1"/>
    </xf>
    <xf numFmtId="3" fontId="21" fillId="0" borderId="5" xfId="52" applyNumberFormat="1" applyFont="1" applyFill="1" applyBorder="1" applyAlignment="1" applyProtection="1">
      <alignment horizontal="center" vertical="center"/>
    </xf>
    <xf numFmtId="0" fontId="17" fillId="0" borderId="5" xfId="52" applyFont="1" applyFill="1" applyBorder="1" applyAlignment="1" applyProtection="1">
      <alignment horizontal="center" vertical="center"/>
      <protection locked="0"/>
    </xf>
    <xf numFmtId="0" fontId="17" fillId="0" borderId="6" xfId="52" applyFont="1" applyFill="1" applyBorder="1" applyAlignment="1" applyProtection="1">
      <alignment horizontal="right" vertical="center"/>
      <protection locked="0"/>
    </xf>
    <xf numFmtId="0" fontId="14" fillId="0" borderId="6" xfId="52" applyFont="1" applyFill="1" applyBorder="1" applyAlignment="1" applyProtection="1">
      <alignment horizontal="center" vertical="center" wrapText="1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11" xfId="52" applyFont="1" applyFill="1" applyBorder="1" applyAlignment="1" applyProtection="1">
      <alignment horizontal="center" vertical="center" wrapText="1"/>
    </xf>
    <xf numFmtId="0" fontId="14" fillId="0" borderId="12" xfId="52" applyFont="1" applyFill="1" applyBorder="1" applyAlignment="1" applyProtection="1">
      <alignment horizontal="center" vertical="center" wrapText="1"/>
    </xf>
    <xf numFmtId="0" fontId="14" fillId="0" borderId="10" xfId="52" applyFont="1" applyFill="1" applyBorder="1" applyAlignment="1" applyProtection="1">
      <alignment horizontal="center" vertical="center" wrapText="1"/>
      <protection locked="0"/>
    </xf>
    <xf numFmtId="0" fontId="14" fillId="0" borderId="12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/>
      <protection locked="0"/>
    </xf>
    <xf numFmtId="0" fontId="20" fillId="0" borderId="18" xfId="52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horizontal="right" vertical="center"/>
      <protection locked="0"/>
    </xf>
    <xf numFmtId="0" fontId="14" fillId="0" borderId="7" xfId="52" applyFont="1" applyFill="1" applyBorder="1" applyAlignment="1" applyProtection="1">
      <alignment horizontal="center" vertical="center" wrapText="1"/>
    </xf>
    <xf numFmtId="0" fontId="21" fillId="0" borderId="10" xfId="52" applyFont="1" applyFill="1" applyBorder="1" applyAlignment="1" applyProtection="1">
      <alignment horizontal="center" vertical="center"/>
    </xf>
    <xf numFmtId="3" fontId="21" fillId="0" borderId="4" xfId="52" applyNumberFormat="1" applyFont="1" applyFill="1" applyBorder="1" applyAlignment="1" applyProtection="1">
      <alignment horizontal="center" vertical="center"/>
    </xf>
    <xf numFmtId="0" fontId="17" fillId="0" borderId="13" xfId="52" applyFont="1" applyFill="1" applyBorder="1" applyAlignment="1" applyProtection="1">
      <alignment horizontal="right" vertical="center"/>
      <protection locked="0"/>
    </xf>
    <xf numFmtId="0" fontId="17" fillId="0" borderId="12" xfId="52" applyFont="1" applyFill="1" applyBorder="1" applyAlignment="1" applyProtection="1">
      <alignment horizontal="right" vertical="center"/>
      <protection locked="0"/>
    </xf>
    <xf numFmtId="0" fontId="17" fillId="0" borderId="12" xfId="52" applyFont="1" applyFill="1" applyBorder="1" applyAlignment="1" applyProtection="1">
      <alignment horizontal="right" vertical="center"/>
    </xf>
    <xf numFmtId="0" fontId="17" fillId="0" borderId="13" xfId="52" applyFont="1" applyFill="1" applyBorder="1" applyAlignment="1" applyProtection="1">
      <alignment horizontal="left" vertical="center"/>
    </xf>
    <xf numFmtId="182" fontId="17" fillId="0" borderId="16" xfId="52" applyNumberFormat="1" applyFont="1" applyFill="1" applyBorder="1" applyAlignment="1" applyProtection="1">
      <alignment horizontal="right" vertical="center"/>
      <protection locked="0"/>
    </xf>
    <xf numFmtId="0" fontId="50" fillId="0" borderId="13" xfId="52" applyFont="1" applyFill="1" applyBorder="1" applyAlignment="1" applyProtection="1">
      <alignment horizontal="center" vertical="center"/>
    </xf>
    <xf numFmtId="182" fontId="50" fillId="0" borderId="16" xfId="52" applyNumberFormat="1" applyFont="1" applyFill="1" applyBorder="1" applyAlignment="1" applyProtection="1">
      <alignment horizontal="right" vertical="center"/>
    </xf>
    <xf numFmtId="182" fontId="17" fillId="0" borderId="16" xfId="52" applyNumberFormat="1" applyFont="1" applyFill="1" applyBorder="1" applyAlignment="1" applyProtection="1">
      <alignment horizontal="right" vertical="center"/>
    </xf>
    <xf numFmtId="0" fontId="50" fillId="0" borderId="13" xfId="52" applyFont="1" applyFill="1" applyBorder="1" applyAlignment="1" applyProtection="1">
      <alignment horizontal="center" vertical="center"/>
      <protection locked="0"/>
    </xf>
    <xf numFmtId="182" fontId="50" fillId="0" borderId="18" xfId="52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5" xfId="53"/>
    <cellStyle name="常规_2007年云南省向人大报送政府收支预算表格式编制过程表 2 2" xfId="54"/>
    <cellStyle name="常规 2 4" xfId="55"/>
    <cellStyle name="千位分隔 2" xfId="56"/>
    <cellStyle name="常规 11 3" xfId="57"/>
  </cellStyles>
  <dxfs count="9"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6"/>
  <sheetViews>
    <sheetView tabSelected="1" topLeftCell="A7" workbookViewId="0">
      <selection activeCell="A3" sqref="A3:B3"/>
    </sheetView>
  </sheetViews>
  <sheetFormatPr defaultColWidth="8" defaultRowHeight="14.25" customHeight="1" outlineLevelCol="3"/>
  <cols>
    <col min="1" max="1" width="40.7142857142857" style="156" customWidth="1"/>
    <col min="2" max="2" width="45.2857142857143" style="156" customWidth="1"/>
    <col min="3" max="3" width="40.7142857142857" style="156" customWidth="1"/>
    <col min="4" max="4" width="45.2857142857143" style="156" customWidth="1"/>
    <col min="5" max="16384" width="8" style="129" customWidth="1"/>
  </cols>
  <sheetData>
    <row r="1" ht="15" customHeight="1" spans="1:4">
      <c r="A1" s="157"/>
      <c r="B1" s="157"/>
      <c r="C1" s="157"/>
      <c r="D1" s="28" t="s">
        <v>0</v>
      </c>
    </row>
    <row r="2" ht="39" customHeight="1" spans="1:4">
      <c r="A2" s="158" t="s">
        <v>1</v>
      </c>
      <c r="B2" s="159"/>
      <c r="C2" s="159"/>
      <c r="D2" s="159"/>
    </row>
    <row r="3" ht="20" customHeight="1" spans="1:4">
      <c r="A3" s="182" t="s">
        <v>2</v>
      </c>
      <c r="B3" s="324"/>
      <c r="C3" s="324"/>
      <c r="D3" s="28" t="s">
        <v>3</v>
      </c>
    </row>
    <row r="4" ht="22" customHeight="1" spans="1:4">
      <c r="A4" s="209" t="s">
        <v>4</v>
      </c>
      <c r="B4" s="260"/>
      <c r="C4" s="209" t="s">
        <v>5</v>
      </c>
      <c r="D4" s="260"/>
    </row>
    <row r="5" ht="22" customHeight="1" spans="1:4">
      <c r="A5" s="164" t="s">
        <v>6</v>
      </c>
      <c r="B5" s="164" t="s">
        <v>7</v>
      </c>
      <c r="C5" s="164" t="s">
        <v>8</v>
      </c>
      <c r="D5" s="164" t="s">
        <v>7</v>
      </c>
    </row>
    <row r="6" ht="22" customHeight="1" spans="1:4">
      <c r="A6" s="43"/>
      <c r="B6" s="43"/>
      <c r="C6" s="43"/>
      <c r="D6" s="43"/>
    </row>
    <row r="7" ht="22" customHeight="1" spans="1:4">
      <c r="A7" s="200" t="s">
        <v>9</v>
      </c>
      <c r="B7" s="326">
        <v>2098.57</v>
      </c>
      <c r="C7" s="200" t="s">
        <v>10</v>
      </c>
      <c r="D7" s="148">
        <v>747.243844</v>
      </c>
    </row>
    <row r="8" ht="22" customHeight="1" spans="1:4">
      <c r="A8" s="200" t="s">
        <v>11</v>
      </c>
      <c r="B8" s="326"/>
      <c r="C8" s="200" t="s">
        <v>12</v>
      </c>
      <c r="D8" s="326">
        <v>2</v>
      </c>
    </row>
    <row r="9" ht="22" customHeight="1" spans="1:4">
      <c r="A9" s="200" t="s">
        <v>13</v>
      </c>
      <c r="B9" s="326"/>
      <c r="C9" s="200" t="s">
        <v>14</v>
      </c>
      <c r="D9" s="326"/>
    </row>
    <row r="10" ht="22" customHeight="1" spans="1:4">
      <c r="A10" s="200" t="s">
        <v>15</v>
      </c>
      <c r="B10" s="328"/>
      <c r="C10" s="200" t="s">
        <v>16</v>
      </c>
      <c r="D10" s="326"/>
    </row>
    <row r="11" ht="22" customHeight="1" spans="1:4">
      <c r="A11" s="200" t="s">
        <v>17</v>
      </c>
      <c r="B11" s="326"/>
      <c r="C11" s="200" t="s">
        <v>18</v>
      </c>
      <c r="D11" s="326"/>
    </row>
    <row r="12" ht="22" customHeight="1" spans="1:4">
      <c r="A12" s="200" t="s">
        <v>19</v>
      </c>
      <c r="B12" s="328"/>
      <c r="C12" s="200" t="s">
        <v>20</v>
      </c>
      <c r="D12" s="326">
        <v>21.42</v>
      </c>
    </row>
    <row r="13" ht="22" customHeight="1" spans="1:4">
      <c r="A13" s="200" t="s">
        <v>21</v>
      </c>
      <c r="B13" s="328"/>
      <c r="C13" s="200" t="s">
        <v>22</v>
      </c>
      <c r="D13" s="326">
        <v>356.44</v>
      </c>
    </row>
    <row r="14" ht="22" customHeight="1" spans="1:4">
      <c r="A14" s="200" t="s">
        <v>23</v>
      </c>
      <c r="B14" s="328"/>
      <c r="C14" s="200" t="s">
        <v>24</v>
      </c>
      <c r="D14" s="326">
        <v>125.5</v>
      </c>
    </row>
    <row r="15" ht="22" customHeight="1" spans="1:4">
      <c r="A15" s="358" t="s">
        <v>25</v>
      </c>
      <c r="B15" s="328"/>
      <c r="C15" s="200" t="s">
        <v>26</v>
      </c>
      <c r="D15" s="326"/>
    </row>
    <row r="16" ht="22" customHeight="1" spans="1:4">
      <c r="A16" s="358" t="s">
        <v>27</v>
      </c>
      <c r="B16" s="359"/>
      <c r="C16" s="200" t="s">
        <v>28</v>
      </c>
      <c r="D16" s="326">
        <v>11.42</v>
      </c>
    </row>
    <row r="17" ht="22" customHeight="1" spans="1:4">
      <c r="A17" s="358" t="s">
        <v>29</v>
      </c>
      <c r="B17" s="359"/>
      <c r="C17" s="200" t="s">
        <v>30</v>
      </c>
      <c r="D17" s="326">
        <v>743.66</v>
      </c>
    </row>
    <row r="18" ht="22" customHeight="1" spans="1:4">
      <c r="A18" s="274"/>
      <c r="B18" s="332"/>
      <c r="C18" s="200" t="s">
        <v>31</v>
      </c>
      <c r="D18" s="326"/>
    </row>
    <row r="19" ht="22" customHeight="1" spans="1:4">
      <c r="A19" s="274"/>
      <c r="B19" s="332"/>
      <c r="C19" s="200" t="s">
        <v>32</v>
      </c>
      <c r="D19" s="326"/>
    </row>
    <row r="20" ht="22" customHeight="1" spans="1:4">
      <c r="A20" s="274"/>
      <c r="B20" s="332"/>
      <c r="C20" s="200" t="s">
        <v>33</v>
      </c>
      <c r="D20" s="326"/>
    </row>
    <row r="21" ht="22" customHeight="1" spans="1:4">
      <c r="A21" s="274"/>
      <c r="B21" s="332"/>
      <c r="C21" s="200" t="s">
        <v>34</v>
      </c>
      <c r="D21" s="326">
        <v>90.88</v>
      </c>
    </row>
    <row r="22" ht="22" customHeight="1" spans="1:4">
      <c r="A22" s="274"/>
      <c r="B22" s="332"/>
      <c r="C22" s="200" t="s">
        <v>35</v>
      </c>
      <c r="D22" s="326"/>
    </row>
    <row r="23" ht="22" customHeight="1" spans="1:4">
      <c r="A23" s="274"/>
      <c r="B23" s="332"/>
      <c r="C23" s="200" t="s">
        <v>36</v>
      </c>
      <c r="D23" s="326"/>
    </row>
    <row r="24" ht="22" customHeight="1" spans="1:4">
      <c r="A24" s="360" t="s">
        <v>37</v>
      </c>
      <c r="B24" s="361">
        <v>2098.57</v>
      </c>
      <c r="C24" s="331" t="s">
        <v>38</v>
      </c>
      <c r="D24" s="330">
        <v>2098.57</v>
      </c>
    </row>
    <row r="25" ht="22" customHeight="1" spans="1:4">
      <c r="A25" s="358" t="s">
        <v>39</v>
      </c>
      <c r="B25" s="362"/>
      <c r="C25" s="200" t="s">
        <v>40</v>
      </c>
      <c r="D25" s="326"/>
    </row>
    <row r="26" ht="22" customHeight="1" spans="1:4">
      <c r="A26" s="363" t="s">
        <v>41</v>
      </c>
      <c r="B26" s="361">
        <v>2098.57</v>
      </c>
      <c r="C26" s="331" t="s">
        <v>42</v>
      </c>
      <c r="D26" s="364">
        <v>2098.57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9"/>
  <sheetViews>
    <sheetView workbookViewId="0">
      <selection activeCell="A3" sqref="A3:C3"/>
    </sheetView>
  </sheetViews>
  <sheetFormatPr defaultColWidth="9.14285714285714" defaultRowHeight="14.25" customHeight="1" outlineLevelCol="5"/>
  <cols>
    <col min="1" max="1" width="32.1428571428571" style="156" customWidth="1"/>
    <col min="2" max="2" width="13.5714285714286" style="249" customWidth="1"/>
    <col min="3" max="3" width="40.5714285714286" style="156" customWidth="1"/>
    <col min="4" max="6" width="22.5714285714286" style="156" customWidth="1"/>
    <col min="7" max="16384" width="9.14285714285714" style="156" customWidth="1"/>
  </cols>
  <sheetData>
    <row r="1" ht="15" customHeight="1" spans="1:6">
      <c r="A1" s="250"/>
      <c r="B1" s="251">
        <v>0</v>
      </c>
      <c r="C1" s="252">
        <v>1</v>
      </c>
      <c r="D1" s="204"/>
      <c r="E1" s="204"/>
      <c r="F1" s="28" t="s">
        <v>676</v>
      </c>
    </row>
    <row r="2" ht="39" customHeight="1" spans="1:6">
      <c r="A2" s="158" t="s">
        <v>677</v>
      </c>
      <c r="B2" s="253"/>
      <c r="C2" s="254"/>
      <c r="D2" s="254"/>
      <c r="E2" s="254"/>
      <c r="F2" s="254"/>
    </row>
    <row r="3" ht="20" customHeight="1" spans="1:6">
      <c r="A3" s="255" t="s">
        <v>2</v>
      </c>
      <c r="B3" s="256"/>
      <c r="C3" s="257"/>
      <c r="D3" s="258"/>
      <c r="E3" s="204"/>
      <c r="F3" s="28" t="s">
        <v>3</v>
      </c>
    </row>
    <row r="4" ht="20" customHeight="1" spans="1:6">
      <c r="A4" s="164" t="s">
        <v>678</v>
      </c>
      <c r="B4" s="259" t="s">
        <v>76</v>
      </c>
      <c r="C4" s="164" t="s">
        <v>77</v>
      </c>
      <c r="D4" s="209" t="s">
        <v>679</v>
      </c>
      <c r="E4" s="226"/>
      <c r="F4" s="260"/>
    </row>
    <row r="5" ht="20" customHeight="1" spans="1:6">
      <c r="A5" s="261"/>
      <c r="B5" s="262"/>
      <c r="C5" s="261"/>
      <c r="D5" s="164" t="s">
        <v>47</v>
      </c>
      <c r="E5" s="166" t="s">
        <v>79</v>
      </c>
      <c r="F5" s="164" t="s">
        <v>80</v>
      </c>
    </row>
    <row r="6" ht="20" customHeight="1" spans="1:6">
      <c r="A6" s="208">
        <v>1</v>
      </c>
      <c r="B6" s="263">
        <v>2</v>
      </c>
      <c r="C6" s="208">
        <v>3</v>
      </c>
      <c r="D6" s="208">
        <v>4</v>
      </c>
      <c r="E6" s="208">
        <v>5</v>
      </c>
      <c r="F6" s="208">
        <v>6</v>
      </c>
    </row>
    <row r="7" ht="17.25" customHeight="1" spans="1:6">
      <c r="A7" s="208"/>
      <c r="B7" s="264"/>
      <c r="C7" s="208"/>
      <c r="D7" s="208"/>
      <c r="E7" s="208"/>
      <c r="F7" s="208"/>
    </row>
    <row r="8" ht="22.5" customHeight="1" spans="1:6">
      <c r="A8" s="265" t="s">
        <v>47</v>
      </c>
      <c r="B8" s="266"/>
      <c r="C8" s="267"/>
      <c r="D8" s="268"/>
      <c r="E8" s="268"/>
      <c r="F8" s="268"/>
    </row>
    <row r="9" customHeight="1" spans="1:1">
      <c r="A9" s="269" t="s">
        <v>680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27"/>
  <sheetViews>
    <sheetView topLeftCell="A5" workbookViewId="0">
      <selection activeCell="E27" sqref="E27"/>
    </sheetView>
  </sheetViews>
  <sheetFormatPr defaultColWidth="8.57142857142857" defaultRowHeight="12.75" customHeight="1"/>
  <cols>
    <col min="1" max="1" width="60.2857142857143" style="26" customWidth="1"/>
    <col min="2" max="3" width="53" style="26" customWidth="1"/>
    <col min="4" max="5" width="12.1428571428571" style="26" customWidth="1"/>
    <col min="6" max="6" width="13" style="130" customWidth="1"/>
    <col min="7" max="8" width="13" style="26" customWidth="1"/>
    <col min="9" max="10" width="13" style="129" customWidth="1"/>
    <col min="11" max="12" width="13" style="26" customWidth="1"/>
    <col min="13" max="18" width="13" style="130" customWidth="1"/>
    <col min="19" max="16384" width="8.57142857142857" style="130" customWidth="1"/>
  </cols>
  <sheetData>
    <row r="1" ht="15" customHeight="1" spans="1:18">
      <c r="A1" s="131"/>
      <c r="B1" s="218"/>
      <c r="C1" s="218"/>
      <c r="D1" s="218"/>
      <c r="E1" s="218"/>
      <c r="F1" s="219"/>
      <c r="G1" s="218"/>
      <c r="H1" s="218"/>
      <c r="I1" s="203"/>
      <c r="J1" s="203"/>
      <c r="K1" s="218"/>
      <c r="L1" s="236"/>
      <c r="M1" s="222"/>
      <c r="N1" s="222"/>
      <c r="O1" s="222"/>
      <c r="P1" s="222"/>
      <c r="Q1" s="222"/>
      <c r="R1" s="203" t="s">
        <v>681</v>
      </c>
    </row>
    <row r="2" ht="39" customHeight="1" spans="1:18">
      <c r="A2" s="29" t="s">
        <v>682</v>
      </c>
      <c r="B2" s="220"/>
      <c r="C2" s="220"/>
      <c r="D2" s="220"/>
      <c r="E2" s="220"/>
      <c r="F2" s="221"/>
      <c r="G2" s="220"/>
      <c r="H2" s="220"/>
      <c r="I2" s="237"/>
      <c r="J2" s="237"/>
      <c r="K2" s="220"/>
      <c r="L2" s="220"/>
      <c r="M2" s="221"/>
      <c r="N2" s="221"/>
      <c r="O2" s="221"/>
      <c r="P2" s="221"/>
      <c r="Q2" s="221"/>
      <c r="R2" s="221"/>
    </row>
    <row r="3" ht="20" customHeight="1" spans="1:18">
      <c r="A3" s="160" t="s">
        <v>2</v>
      </c>
      <c r="B3" s="131"/>
      <c r="C3" s="131"/>
      <c r="D3" s="131"/>
      <c r="E3" s="131"/>
      <c r="F3" s="222"/>
      <c r="G3" s="131"/>
      <c r="H3" s="131"/>
      <c r="I3" s="131"/>
      <c r="J3" s="131"/>
      <c r="K3" s="131"/>
      <c r="L3" s="131"/>
      <c r="M3" s="222"/>
      <c r="N3" s="222"/>
      <c r="O3" s="222"/>
      <c r="P3" s="222"/>
      <c r="Q3" s="222"/>
      <c r="R3" s="203" t="s">
        <v>219</v>
      </c>
    </row>
    <row r="4" ht="20" customHeight="1" spans="1:18">
      <c r="A4" s="163" t="s">
        <v>683</v>
      </c>
      <c r="B4" s="163" t="s">
        <v>684</v>
      </c>
      <c r="C4" s="163" t="s">
        <v>685</v>
      </c>
      <c r="D4" s="165" t="s">
        <v>686</v>
      </c>
      <c r="E4" s="165" t="s">
        <v>687</v>
      </c>
      <c r="F4" s="224" t="s">
        <v>688</v>
      </c>
      <c r="G4" s="209" t="s">
        <v>235</v>
      </c>
      <c r="H4" s="226"/>
      <c r="I4" s="238"/>
      <c r="J4" s="238"/>
      <c r="K4" s="226"/>
      <c r="L4" s="226"/>
      <c r="M4" s="238"/>
      <c r="N4" s="238"/>
      <c r="O4" s="238"/>
      <c r="P4" s="238"/>
      <c r="Q4" s="238"/>
      <c r="R4" s="248"/>
    </row>
    <row r="5" ht="20" customHeight="1" spans="1:18">
      <c r="A5" s="39"/>
      <c r="B5" s="39" t="s">
        <v>689</v>
      </c>
      <c r="C5" s="39" t="s">
        <v>690</v>
      </c>
      <c r="D5" s="39" t="s">
        <v>686</v>
      </c>
      <c r="E5" s="39" t="s">
        <v>691</v>
      </c>
      <c r="F5" s="243"/>
      <c r="G5" s="39" t="s">
        <v>47</v>
      </c>
      <c r="H5" s="224" t="s">
        <v>50</v>
      </c>
      <c r="I5" s="224" t="s">
        <v>692</v>
      </c>
      <c r="J5" s="224" t="s">
        <v>693</v>
      </c>
      <c r="K5" s="246" t="s">
        <v>694</v>
      </c>
      <c r="L5" s="34" t="s">
        <v>54</v>
      </c>
      <c r="M5" s="238"/>
      <c r="N5" s="238"/>
      <c r="O5" s="238"/>
      <c r="P5" s="238"/>
      <c r="Q5" s="238"/>
      <c r="R5" s="248"/>
    </row>
    <row r="6" ht="30" customHeight="1" spans="1:18">
      <c r="A6" s="244"/>
      <c r="B6" s="244"/>
      <c r="C6" s="244"/>
      <c r="D6" s="244"/>
      <c r="E6" s="244"/>
      <c r="F6" s="143"/>
      <c r="G6" s="39"/>
      <c r="H6" s="244"/>
      <c r="I6" s="244" t="s">
        <v>49</v>
      </c>
      <c r="J6" s="244"/>
      <c r="K6" s="41"/>
      <c r="L6" s="244" t="s">
        <v>49</v>
      </c>
      <c r="M6" s="244" t="s">
        <v>55</v>
      </c>
      <c r="N6" s="244" t="s">
        <v>244</v>
      </c>
      <c r="O6" s="244" t="s">
        <v>57</v>
      </c>
      <c r="P6" s="244" t="s">
        <v>58</v>
      </c>
      <c r="Q6" s="244" t="s">
        <v>59</v>
      </c>
      <c r="R6" s="244" t="s">
        <v>60</v>
      </c>
    </row>
    <row r="7" ht="20" customHeight="1" spans="1:18">
      <c r="A7" s="144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</row>
    <row r="8" ht="25" customHeight="1" spans="1:18">
      <c r="A8" s="200" t="s">
        <v>328</v>
      </c>
      <c r="B8" s="145"/>
      <c r="C8" s="202"/>
      <c r="D8" s="202"/>
      <c r="E8" s="202"/>
      <c r="F8" s="149">
        <v>2</v>
      </c>
      <c r="G8" s="148">
        <v>2</v>
      </c>
      <c r="H8" s="148">
        <v>2</v>
      </c>
      <c r="I8" s="145"/>
      <c r="J8" s="145"/>
      <c r="K8" s="247"/>
      <c r="L8" s="145"/>
      <c r="M8" s="145"/>
      <c r="N8" s="145"/>
      <c r="O8" s="145"/>
      <c r="P8" s="145"/>
      <c r="Q8" s="145"/>
      <c r="R8" s="145"/>
    </row>
    <row r="9" ht="25" customHeight="1" spans="1:18">
      <c r="A9" s="200"/>
      <c r="B9" s="200" t="s">
        <v>695</v>
      </c>
      <c r="C9" s="200" t="s">
        <v>696</v>
      </c>
      <c r="D9" s="202" t="s">
        <v>697</v>
      </c>
      <c r="E9" s="202" t="s">
        <v>698</v>
      </c>
      <c r="F9" s="149">
        <v>1.3</v>
      </c>
      <c r="G9" s="148">
        <v>1.3</v>
      </c>
      <c r="H9" s="148">
        <v>1.3</v>
      </c>
      <c r="I9" s="145"/>
      <c r="J9" s="145"/>
      <c r="K9" s="247"/>
      <c r="L9" s="145"/>
      <c r="M9" s="145"/>
      <c r="N9" s="145"/>
      <c r="O9" s="145"/>
      <c r="P9" s="145"/>
      <c r="Q9" s="145"/>
      <c r="R9" s="145"/>
    </row>
    <row r="10" ht="25" customHeight="1" spans="1:18">
      <c r="A10" s="151"/>
      <c r="B10" s="200" t="s">
        <v>699</v>
      </c>
      <c r="C10" s="200" t="s">
        <v>700</v>
      </c>
      <c r="D10" s="202" t="s">
        <v>701</v>
      </c>
      <c r="E10" s="202" t="s">
        <v>702</v>
      </c>
      <c r="F10" s="149">
        <v>0.4</v>
      </c>
      <c r="G10" s="148">
        <v>0.4</v>
      </c>
      <c r="H10" s="148">
        <v>0.4</v>
      </c>
      <c r="I10" s="145"/>
      <c r="J10" s="145"/>
      <c r="K10" s="247"/>
      <c r="L10" s="145"/>
      <c r="M10" s="145"/>
      <c r="N10" s="145"/>
      <c r="O10" s="145"/>
      <c r="P10" s="145"/>
      <c r="Q10" s="145"/>
      <c r="R10" s="145"/>
    </row>
    <row r="11" ht="25" customHeight="1" spans="1:18">
      <c r="A11" s="151"/>
      <c r="B11" s="200" t="s">
        <v>703</v>
      </c>
      <c r="C11" s="200" t="s">
        <v>704</v>
      </c>
      <c r="D11" s="202" t="s">
        <v>701</v>
      </c>
      <c r="E11" s="202" t="s">
        <v>702</v>
      </c>
      <c r="F11" s="149">
        <v>0.3</v>
      </c>
      <c r="G11" s="148">
        <v>0.3</v>
      </c>
      <c r="H11" s="148">
        <v>0.3</v>
      </c>
      <c r="I11" s="145"/>
      <c r="J11" s="145"/>
      <c r="K11" s="247"/>
      <c r="L11" s="145"/>
      <c r="M11" s="145"/>
      <c r="N11" s="145"/>
      <c r="O11" s="145"/>
      <c r="P11" s="145"/>
      <c r="Q11" s="145"/>
      <c r="R11" s="145"/>
    </row>
    <row r="12" ht="25" customHeight="1" spans="1:18">
      <c r="A12" s="200" t="s">
        <v>293</v>
      </c>
      <c r="B12" s="151"/>
      <c r="C12" s="151"/>
      <c r="D12" s="151"/>
      <c r="E12" s="151"/>
      <c r="F12" s="149">
        <v>2.1</v>
      </c>
      <c r="G12" s="148">
        <v>2.1</v>
      </c>
      <c r="H12" s="148">
        <v>2.1</v>
      </c>
      <c r="I12" s="145"/>
      <c r="J12" s="145"/>
      <c r="K12" s="247"/>
      <c r="L12" s="145"/>
      <c r="M12" s="145"/>
      <c r="N12" s="145"/>
      <c r="O12" s="145"/>
      <c r="P12" s="145"/>
      <c r="Q12" s="145"/>
      <c r="R12" s="145"/>
    </row>
    <row r="13" ht="25" customHeight="1" spans="1:18">
      <c r="A13" s="151"/>
      <c r="B13" s="200" t="s">
        <v>307</v>
      </c>
      <c r="C13" s="200" t="s">
        <v>705</v>
      </c>
      <c r="D13" s="202" t="s">
        <v>706</v>
      </c>
      <c r="E13" s="202" t="s">
        <v>702</v>
      </c>
      <c r="F13" s="149">
        <v>2.1</v>
      </c>
      <c r="G13" s="148">
        <v>2.1</v>
      </c>
      <c r="H13" s="148">
        <v>2.1</v>
      </c>
      <c r="I13" s="145"/>
      <c r="J13" s="145"/>
      <c r="K13" s="247"/>
      <c r="L13" s="145"/>
      <c r="M13" s="145"/>
      <c r="N13" s="145"/>
      <c r="O13" s="145"/>
      <c r="P13" s="145"/>
      <c r="Q13" s="145"/>
      <c r="R13" s="145"/>
    </row>
    <row r="14" ht="25" customHeight="1" spans="1:18">
      <c r="A14" s="200" t="s">
        <v>309</v>
      </c>
      <c r="B14" s="151"/>
      <c r="C14" s="151"/>
      <c r="D14" s="151"/>
      <c r="E14" s="151"/>
      <c r="F14" s="149">
        <v>2</v>
      </c>
      <c r="G14" s="148">
        <v>2</v>
      </c>
      <c r="H14" s="148">
        <v>2</v>
      </c>
      <c r="I14" s="145"/>
      <c r="J14" s="145"/>
      <c r="K14" s="247"/>
      <c r="L14" s="145"/>
      <c r="M14" s="145"/>
      <c r="N14" s="145"/>
      <c r="O14" s="145"/>
      <c r="P14" s="145"/>
      <c r="Q14" s="145"/>
      <c r="R14" s="145"/>
    </row>
    <row r="15" ht="25" customHeight="1" spans="1:18">
      <c r="A15" s="151"/>
      <c r="B15" s="200" t="s">
        <v>707</v>
      </c>
      <c r="C15" s="200" t="s">
        <v>708</v>
      </c>
      <c r="D15" s="202" t="s">
        <v>709</v>
      </c>
      <c r="E15" s="202" t="s">
        <v>636</v>
      </c>
      <c r="F15" s="149">
        <v>2</v>
      </c>
      <c r="G15" s="148">
        <v>2</v>
      </c>
      <c r="H15" s="148">
        <v>2</v>
      </c>
      <c r="I15" s="145"/>
      <c r="J15" s="145"/>
      <c r="K15" s="247"/>
      <c r="L15" s="145"/>
      <c r="M15" s="145"/>
      <c r="N15" s="145"/>
      <c r="O15" s="145"/>
      <c r="P15" s="145"/>
      <c r="Q15" s="145"/>
      <c r="R15" s="145"/>
    </row>
    <row r="16" ht="25" customHeight="1" spans="1:18">
      <c r="A16" s="200" t="s">
        <v>293</v>
      </c>
      <c r="B16" s="151"/>
      <c r="C16" s="151"/>
      <c r="D16" s="151"/>
      <c r="E16" s="151"/>
      <c r="F16" s="149">
        <v>1.8393</v>
      </c>
      <c r="G16" s="148">
        <v>1.8393</v>
      </c>
      <c r="H16" s="148">
        <v>1.8393</v>
      </c>
      <c r="I16" s="145"/>
      <c r="J16" s="145"/>
      <c r="K16" s="247"/>
      <c r="L16" s="145"/>
      <c r="M16" s="145"/>
      <c r="N16" s="145"/>
      <c r="O16" s="145"/>
      <c r="P16" s="145"/>
      <c r="Q16" s="145"/>
      <c r="R16" s="145"/>
    </row>
    <row r="17" ht="25" customHeight="1" spans="1:18">
      <c r="A17" s="151"/>
      <c r="B17" s="200" t="s">
        <v>710</v>
      </c>
      <c r="C17" s="200" t="s">
        <v>711</v>
      </c>
      <c r="D17" s="202" t="s">
        <v>706</v>
      </c>
      <c r="E17" s="202" t="s">
        <v>702</v>
      </c>
      <c r="F17" s="149">
        <v>0.9733</v>
      </c>
      <c r="G17" s="148">
        <v>0.9733</v>
      </c>
      <c r="H17" s="148">
        <v>0.9733</v>
      </c>
      <c r="I17" s="145"/>
      <c r="J17" s="145"/>
      <c r="K17" s="247"/>
      <c r="L17" s="145"/>
      <c r="M17" s="145"/>
      <c r="N17" s="145"/>
      <c r="O17" s="145"/>
      <c r="P17" s="145"/>
      <c r="Q17" s="145"/>
      <c r="R17" s="145"/>
    </row>
    <row r="18" ht="25" customHeight="1" spans="1:18">
      <c r="A18" s="151"/>
      <c r="B18" s="200" t="s">
        <v>712</v>
      </c>
      <c r="C18" s="200" t="s">
        <v>713</v>
      </c>
      <c r="D18" s="202" t="s">
        <v>706</v>
      </c>
      <c r="E18" s="202" t="s">
        <v>702</v>
      </c>
      <c r="F18" s="149">
        <v>0.35</v>
      </c>
      <c r="G18" s="148">
        <v>0.35</v>
      </c>
      <c r="H18" s="148">
        <v>0.35</v>
      </c>
      <c r="I18" s="145"/>
      <c r="J18" s="145"/>
      <c r="K18" s="247"/>
      <c r="L18" s="145"/>
      <c r="M18" s="145"/>
      <c r="N18" s="145"/>
      <c r="O18" s="145"/>
      <c r="P18" s="145"/>
      <c r="Q18" s="145"/>
      <c r="R18" s="145"/>
    </row>
    <row r="19" ht="25" customHeight="1" spans="1:18">
      <c r="A19" s="151"/>
      <c r="B19" s="200" t="s">
        <v>714</v>
      </c>
      <c r="C19" s="200" t="s">
        <v>715</v>
      </c>
      <c r="D19" s="202" t="s">
        <v>716</v>
      </c>
      <c r="E19" s="202" t="s">
        <v>717</v>
      </c>
      <c r="F19" s="149">
        <v>0.516</v>
      </c>
      <c r="G19" s="148">
        <v>0.516</v>
      </c>
      <c r="H19" s="148">
        <v>0.516</v>
      </c>
      <c r="I19" s="145"/>
      <c r="J19" s="145"/>
      <c r="K19" s="247"/>
      <c r="L19" s="145"/>
      <c r="M19" s="145"/>
      <c r="N19" s="145"/>
      <c r="O19" s="145"/>
      <c r="P19" s="145"/>
      <c r="Q19" s="145"/>
      <c r="R19" s="145"/>
    </row>
    <row r="20" ht="25" customHeight="1" spans="1:18">
      <c r="A20" s="200" t="s">
        <v>328</v>
      </c>
      <c r="B20" s="151"/>
      <c r="C20" s="151"/>
      <c r="D20" s="151"/>
      <c r="E20" s="151"/>
      <c r="F20" s="149">
        <v>6</v>
      </c>
      <c r="G20" s="148">
        <v>6</v>
      </c>
      <c r="H20" s="148">
        <v>6</v>
      </c>
      <c r="I20" s="145"/>
      <c r="J20" s="145"/>
      <c r="K20" s="247"/>
      <c r="L20" s="145"/>
      <c r="M20" s="145"/>
      <c r="N20" s="145"/>
      <c r="O20" s="145"/>
      <c r="P20" s="145"/>
      <c r="Q20" s="145"/>
      <c r="R20" s="145"/>
    </row>
    <row r="21" ht="25" customHeight="1" spans="1:18">
      <c r="A21" s="151"/>
      <c r="B21" s="200" t="s">
        <v>718</v>
      </c>
      <c r="C21" s="200" t="s">
        <v>696</v>
      </c>
      <c r="D21" s="202" t="s">
        <v>697</v>
      </c>
      <c r="E21" s="202" t="s">
        <v>719</v>
      </c>
      <c r="F21" s="149">
        <v>4.2</v>
      </c>
      <c r="G21" s="148">
        <v>4.2</v>
      </c>
      <c r="H21" s="148">
        <v>4.2</v>
      </c>
      <c r="I21" s="145"/>
      <c r="J21" s="145"/>
      <c r="K21" s="247"/>
      <c r="L21" s="145"/>
      <c r="M21" s="145"/>
      <c r="N21" s="145"/>
      <c r="O21" s="145"/>
      <c r="P21" s="145"/>
      <c r="Q21" s="145"/>
      <c r="R21" s="145"/>
    </row>
    <row r="22" ht="25" customHeight="1" spans="1:18">
      <c r="A22" s="151"/>
      <c r="B22" s="200" t="s">
        <v>720</v>
      </c>
      <c r="C22" s="200" t="s">
        <v>704</v>
      </c>
      <c r="D22" s="202" t="s">
        <v>701</v>
      </c>
      <c r="E22" s="202" t="s">
        <v>721</v>
      </c>
      <c r="F22" s="149">
        <v>1.8</v>
      </c>
      <c r="G22" s="148">
        <v>1.8</v>
      </c>
      <c r="H22" s="148">
        <v>1.8</v>
      </c>
      <c r="I22" s="145"/>
      <c r="J22" s="145"/>
      <c r="K22" s="247"/>
      <c r="L22" s="145"/>
      <c r="M22" s="145"/>
      <c r="N22" s="145"/>
      <c r="O22" s="145"/>
      <c r="P22" s="145"/>
      <c r="Q22" s="145"/>
      <c r="R22" s="145"/>
    </row>
    <row r="23" ht="25" customHeight="1" spans="1:18">
      <c r="A23" s="200" t="s">
        <v>293</v>
      </c>
      <c r="B23" s="151"/>
      <c r="C23" s="151"/>
      <c r="D23" s="151"/>
      <c r="E23" s="151"/>
      <c r="F23" s="149">
        <v>0.68</v>
      </c>
      <c r="G23" s="148">
        <v>0.68</v>
      </c>
      <c r="H23" s="148">
        <v>0.68</v>
      </c>
      <c r="I23" s="145"/>
      <c r="J23" s="145"/>
      <c r="K23" s="247"/>
      <c r="L23" s="145"/>
      <c r="M23" s="145"/>
      <c r="N23" s="145"/>
      <c r="O23" s="145"/>
      <c r="P23" s="145"/>
      <c r="Q23" s="145"/>
      <c r="R23" s="145"/>
    </row>
    <row r="24" ht="25" customHeight="1" spans="1:18">
      <c r="A24" s="151"/>
      <c r="B24" s="200" t="s">
        <v>707</v>
      </c>
      <c r="C24" s="200" t="s">
        <v>708</v>
      </c>
      <c r="D24" s="202" t="s">
        <v>709</v>
      </c>
      <c r="E24" s="202" t="s">
        <v>722</v>
      </c>
      <c r="F24" s="149">
        <v>0.68</v>
      </c>
      <c r="G24" s="148">
        <v>0.68</v>
      </c>
      <c r="H24" s="148">
        <v>0.68</v>
      </c>
      <c r="I24" s="145"/>
      <c r="J24" s="145"/>
      <c r="K24" s="247"/>
      <c r="L24" s="145"/>
      <c r="M24" s="145"/>
      <c r="N24" s="145"/>
      <c r="O24" s="145"/>
      <c r="P24" s="145"/>
      <c r="Q24" s="145"/>
      <c r="R24" s="145"/>
    </row>
    <row r="25" ht="25" customHeight="1" spans="1:18">
      <c r="A25" s="200" t="s">
        <v>303</v>
      </c>
      <c r="B25" s="151"/>
      <c r="C25" s="151"/>
      <c r="D25" s="151"/>
      <c r="E25" s="151"/>
      <c r="F25" s="149">
        <v>3.6547</v>
      </c>
      <c r="G25" s="148">
        <v>3.6547</v>
      </c>
      <c r="H25" s="148">
        <v>3.6547</v>
      </c>
      <c r="I25" s="145"/>
      <c r="J25" s="145"/>
      <c r="K25" s="247"/>
      <c r="L25" s="145"/>
      <c r="M25" s="145"/>
      <c r="N25" s="145"/>
      <c r="O25" s="145"/>
      <c r="P25" s="145"/>
      <c r="Q25" s="145"/>
      <c r="R25" s="145"/>
    </row>
    <row r="26" ht="25" customHeight="1" spans="1:18">
      <c r="A26" s="151"/>
      <c r="B26" s="200" t="s">
        <v>723</v>
      </c>
      <c r="C26" s="200" t="s">
        <v>700</v>
      </c>
      <c r="D26" s="202" t="s">
        <v>701</v>
      </c>
      <c r="E26" s="202" t="s">
        <v>724</v>
      </c>
      <c r="F26" s="149">
        <v>3.6547</v>
      </c>
      <c r="G26" s="148">
        <v>3.6547</v>
      </c>
      <c r="H26" s="148">
        <v>3.6547</v>
      </c>
      <c r="I26" s="145"/>
      <c r="J26" s="145"/>
      <c r="K26" s="247"/>
      <c r="L26" s="145"/>
      <c r="M26" s="145"/>
      <c r="N26" s="145"/>
      <c r="O26" s="145"/>
      <c r="P26" s="145"/>
      <c r="Q26" s="145"/>
      <c r="R26" s="145"/>
    </row>
    <row r="27" ht="26.25" customHeight="1" spans="1:18">
      <c r="A27" s="245" t="s">
        <v>47</v>
      </c>
      <c r="B27" s="234"/>
      <c r="C27" s="234"/>
      <c r="D27" s="245"/>
      <c r="E27" s="202">
        <v>5656</v>
      </c>
      <c r="F27" s="149">
        <v>18.27</v>
      </c>
      <c r="G27" s="148">
        <v>18.27</v>
      </c>
      <c r="H27" s="148">
        <v>18.27</v>
      </c>
      <c r="I27" s="149"/>
      <c r="J27" s="149"/>
      <c r="K27" s="242"/>
      <c r="L27" s="148"/>
      <c r="M27" s="149"/>
      <c r="N27" s="149"/>
      <c r="O27" s="149"/>
      <c r="P27" s="149"/>
      <c r="Q27" s="149"/>
      <c r="R27" s="149"/>
    </row>
  </sheetData>
  <mergeCells count="15">
    <mergeCell ref="A2:R2"/>
    <mergeCell ref="G4:R4"/>
    <mergeCell ref="L5:R5"/>
    <mergeCell ref="A27:C2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19"/>
  <sheetViews>
    <sheetView topLeftCell="B1" workbookViewId="0">
      <selection activeCell="A3" sqref="A3"/>
    </sheetView>
  </sheetViews>
  <sheetFormatPr defaultColWidth="8.57142857142857" defaultRowHeight="12.75" customHeight="1"/>
  <cols>
    <col min="1" max="1" width="60.2857142857143" style="26" customWidth="1"/>
    <col min="2" max="2" width="32.2857142857143" style="26" customWidth="1"/>
    <col min="3" max="3" width="36.8571428571429" style="26" customWidth="1"/>
    <col min="4" max="5" width="32.2857142857143" style="26" customWidth="1"/>
    <col min="6" max="6" width="32.2857142857143" style="130" customWidth="1"/>
    <col min="7" max="8" width="13" style="26" customWidth="1"/>
    <col min="9" max="10" width="13" style="129" customWidth="1"/>
    <col min="11" max="12" width="13" style="26" customWidth="1"/>
    <col min="13" max="18" width="13" style="130" customWidth="1"/>
    <col min="19" max="16384" width="8.57142857142857" style="130" customWidth="1"/>
  </cols>
  <sheetData>
    <row r="1" ht="15" customHeight="1" spans="1:18">
      <c r="A1" s="131"/>
      <c r="B1" s="218"/>
      <c r="C1" s="218"/>
      <c r="D1" s="218"/>
      <c r="E1" s="218"/>
      <c r="F1" s="219"/>
      <c r="G1" s="218"/>
      <c r="H1" s="218"/>
      <c r="I1" s="203"/>
      <c r="J1" s="203"/>
      <c r="K1" s="218"/>
      <c r="L1" s="236"/>
      <c r="M1" s="222"/>
      <c r="N1" s="222"/>
      <c r="O1" s="222"/>
      <c r="P1" s="222"/>
      <c r="Q1" s="222"/>
      <c r="R1" s="203" t="s">
        <v>725</v>
      </c>
    </row>
    <row r="2" ht="39" customHeight="1" spans="1:18">
      <c r="A2" s="29" t="s">
        <v>726</v>
      </c>
      <c r="B2" s="220"/>
      <c r="C2" s="220"/>
      <c r="D2" s="220"/>
      <c r="E2" s="220"/>
      <c r="F2" s="221"/>
      <c r="G2" s="220"/>
      <c r="H2" s="220"/>
      <c r="I2" s="237"/>
      <c r="J2" s="237"/>
      <c r="K2" s="220"/>
      <c r="L2" s="220"/>
      <c r="M2" s="221"/>
      <c r="N2" s="221"/>
      <c r="O2" s="221"/>
      <c r="P2" s="221"/>
      <c r="Q2" s="221"/>
      <c r="R2" s="221"/>
    </row>
    <row r="3" ht="20" customHeight="1" spans="1:18">
      <c r="A3" s="160" t="s">
        <v>2</v>
      </c>
      <c r="B3" s="131"/>
      <c r="C3" s="131"/>
      <c r="D3" s="131"/>
      <c r="E3" s="131"/>
      <c r="F3" s="222"/>
      <c r="G3" s="131"/>
      <c r="H3" s="131"/>
      <c r="I3" s="131"/>
      <c r="J3" s="131"/>
      <c r="K3" s="131"/>
      <c r="L3" s="131"/>
      <c r="M3" s="222"/>
      <c r="N3" s="222"/>
      <c r="O3" s="222"/>
      <c r="P3" s="222"/>
      <c r="Q3" s="222"/>
      <c r="R3" s="203" t="s">
        <v>219</v>
      </c>
    </row>
    <row r="4" ht="20" customHeight="1" spans="1:18">
      <c r="A4" s="223" t="s">
        <v>683</v>
      </c>
      <c r="B4" s="223" t="s">
        <v>727</v>
      </c>
      <c r="C4" s="223" t="s">
        <v>728</v>
      </c>
      <c r="D4" s="165" t="s">
        <v>729</v>
      </c>
      <c r="E4" s="165" t="s">
        <v>730</v>
      </c>
      <c r="F4" s="224" t="s">
        <v>731</v>
      </c>
      <c r="G4" s="225" t="s">
        <v>235</v>
      </c>
      <c r="H4" s="226"/>
      <c r="I4" s="238"/>
      <c r="J4" s="238"/>
      <c r="K4" s="226"/>
      <c r="L4" s="226"/>
      <c r="M4" s="238"/>
      <c r="N4" s="238"/>
      <c r="O4" s="238"/>
      <c r="P4" s="238"/>
      <c r="Q4" s="238"/>
      <c r="R4" s="141"/>
    </row>
    <row r="5" ht="20" customHeight="1" spans="1:18">
      <c r="A5" s="227"/>
      <c r="B5" s="227" t="s">
        <v>689</v>
      </c>
      <c r="C5" s="227" t="s">
        <v>690</v>
      </c>
      <c r="D5" s="227" t="s">
        <v>686</v>
      </c>
      <c r="E5" s="227" t="s">
        <v>691</v>
      </c>
      <c r="F5" s="228"/>
      <c r="G5" s="227" t="s">
        <v>47</v>
      </c>
      <c r="H5" s="224" t="s">
        <v>50</v>
      </c>
      <c r="I5" s="224" t="s">
        <v>692</v>
      </c>
      <c r="J5" s="224" t="s">
        <v>693</v>
      </c>
      <c r="K5" s="239" t="s">
        <v>694</v>
      </c>
      <c r="L5" s="139" t="s">
        <v>732</v>
      </c>
      <c r="M5" s="238"/>
      <c r="N5" s="238"/>
      <c r="O5" s="238"/>
      <c r="P5" s="238"/>
      <c r="Q5" s="238"/>
      <c r="R5" s="141"/>
    </row>
    <row r="6" ht="30" customHeight="1" spans="1:18">
      <c r="A6" s="142"/>
      <c r="B6" s="142"/>
      <c r="C6" s="142"/>
      <c r="D6" s="142"/>
      <c r="E6" s="142"/>
      <c r="F6" s="143"/>
      <c r="G6" s="227"/>
      <c r="H6" s="142"/>
      <c r="I6" s="142" t="s">
        <v>49</v>
      </c>
      <c r="J6" s="142"/>
      <c r="K6" s="240"/>
      <c r="L6" s="142" t="s">
        <v>49</v>
      </c>
      <c r="M6" s="142" t="s">
        <v>55</v>
      </c>
      <c r="N6" s="142" t="s">
        <v>244</v>
      </c>
      <c r="O6" s="142" t="s">
        <v>57</v>
      </c>
      <c r="P6" s="142" t="s">
        <v>58</v>
      </c>
      <c r="Q6" s="142" t="s">
        <v>59</v>
      </c>
      <c r="R6" s="142" t="s">
        <v>60</v>
      </c>
    </row>
    <row r="7" ht="20" customHeight="1" spans="1:18">
      <c r="A7" s="229">
        <v>1</v>
      </c>
      <c r="B7" s="229">
        <v>2</v>
      </c>
      <c r="C7" s="229">
        <v>3</v>
      </c>
      <c r="D7" s="230">
        <v>4</v>
      </c>
      <c r="E7" s="230">
        <v>5</v>
      </c>
      <c r="F7" s="230">
        <v>6</v>
      </c>
      <c r="G7" s="230">
        <v>7</v>
      </c>
      <c r="H7" s="230">
        <v>8</v>
      </c>
      <c r="I7" s="230">
        <v>9</v>
      </c>
      <c r="J7" s="230">
        <v>10</v>
      </c>
      <c r="K7" s="230">
        <v>11</v>
      </c>
      <c r="L7" s="230">
        <v>12</v>
      </c>
      <c r="M7" s="230">
        <v>13</v>
      </c>
      <c r="N7" s="230">
        <v>14</v>
      </c>
      <c r="O7" s="230">
        <v>15</v>
      </c>
      <c r="P7" s="230">
        <v>16</v>
      </c>
      <c r="Q7" s="230">
        <v>17</v>
      </c>
      <c r="R7" s="230">
        <v>18</v>
      </c>
    </row>
    <row r="8" ht="25" customHeight="1" spans="1:18">
      <c r="A8" s="200" t="s">
        <v>309</v>
      </c>
      <c r="B8" s="202"/>
      <c r="C8" s="202"/>
      <c r="D8" s="202"/>
      <c r="E8" s="202"/>
      <c r="F8" s="231"/>
      <c r="G8" s="148">
        <v>2</v>
      </c>
      <c r="H8" s="148">
        <v>2</v>
      </c>
      <c r="I8" s="230"/>
      <c r="J8" s="230"/>
      <c r="K8" s="241"/>
      <c r="L8" s="230"/>
      <c r="M8" s="230"/>
      <c r="N8" s="230"/>
      <c r="O8" s="230"/>
      <c r="P8" s="230"/>
      <c r="Q8" s="230"/>
      <c r="R8" s="230"/>
    </row>
    <row r="9" ht="25" customHeight="1" spans="1:18">
      <c r="A9" s="200"/>
      <c r="B9" s="200" t="s">
        <v>707</v>
      </c>
      <c r="C9" s="200" t="s">
        <v>733</v>
      </c>
      <c r="D9" s="200" t="s">
        <v>734</v>
      </c>
      <c r="E9" s="200" t="s">
        <v>735</v>
      </c>
      <c r="F9" s="150" t="s">
        <v>736</v>
      </c>
      <c r="G9" s="148">
        <v>2</v>
      </c>
      <c r="H9" s="148">
        <v>2</v>
      </c>
      <c r="I9" s="230"/>
      <c r="J9" s="230"/>
      <c r="K9" s="241"/>
      <c r="L9" s="230"/>
      <c r="M9" s="230"/>
      <c r="N9" s="230"/>
      <c r="O9" s="230"/>
      <c r="P9" s="230"/>
      <c r="Q9" s="230"/>
      <c r="R9" s="230"/>
    </row>
    <row r="10" ht="25" customHeight="1" spans="1:18">
      <c r="A10" s="200" t="s">
        <v>293</v>
      </c>
      <c r="B10" s="151"/>
      <c r="C10" s="151"/>
      <c r="D10" s="151"/>
      <c r="E10" s="151"/>
      <c r="F10" s="232"/>
      <c r="G10" s="148">
        <v>1.8393</v>
      </c>
      <c r="H10" s="148">
        <v>1.8393</v>
      </c>
      <c r="I10" s="230"/>
      <c r="J10" s="230"/>
      <c r="K10" s="241"/>
      <c r="L10" s="230"/>
      <c r="M10" s="230"/>
      <c r="N10" s="230"/>
      <c r="O10" s="230"/>
      <c r="P10" s="230"/>
      <c r="Q10" s="230"/>
      <c r="R10" s="230"/>
    </row>
    <row r="11" ht="25" customHeight="1" spans="1:18">
      <c r="A11" s="151"/>
      <c r="B11" s="200" t="s">
        <v>710</v>
      </c>
      <c r="C11" s="200" t="s">
        <v>733</v>
      </c>
      <c r="D11" s="200" t="s">
        <v>734</v>
      </c>
      <c r="E11" s="200" t="s">
        <v>735</v>
      </c>
      <c r="F11" s="150" t="s">
        <v>710</v>
      </c>
      <c r="G11" s="148">
        <v>0.9733</v>
      </c>
      <c r="H11" s="148">
        <v>0.9733</v>
      </c>
      <c r="I11" s="230"/>
      <c r="J11" s="230"/>
      <c r="K11" s="241"/>
      <c r="L11" s="230"/>
      <c r="M11" s="230"/>
      <c r="N11" s="230"/>
      <c r="O11" s="230"/>
      <c r="P11" s="230"/>
      <c r="Q11" s="230"/>
      <c r="R11" s="230"/>
    </row>
    <row r="12" ht="25" customHeight="1" spans="1:18">
      <c r="A12" s="151"/>
      <c r="B12" s="200" t="s">
        <v>712</v>
      </c>
      <c r="C12" s="200" t="s">
        <v>733</v>
      </c>
      <c r="D12" s="200" t="s">
        <v>734</v>
      </c>
      <c r="E12" s="200" t="s">
        <v>735</v>
      </c>
      <c r="F12" s="150" t="s">
        <v>712</v>
      </c>
      <c r="G12" s="148">
        <v>0.35</v>
      </c>
      <c r="H12" s="148">
        <v>0.35</v>
      </c>
      <c r="I12" s="230"/>
      <c r="J12" s="230"/>
      <c r="K12" s="241"/>
      <c r="L12" s="230"/>
      <c r="M12" s="230"/>
      <c r="N12" s="230"/>
      <c r="O12" s="230"/>
      <c r="P12" s="230"/>
      <c r="Q12" s="230"/>
      <c r="R12" s="230"/>
    </row>
    <row r="13" ht="25" customHeight="1" spans="1:18">
      <c r="A13" s="151"/>
      <c r="B13" s="200" t="s">
        <v>714</v>
      </c>
      <c r="C13" s="200" t="s">
        <v>733</v>
      </c>
      <c r="D13" s="200" t="s">
        <v>734</v>
      </c>
      <c r="E13" s="200" t="s">
        <v>735</v>
      </c>
      <c r="F13" s="150" t="s">
        <v>714</v>
      </c>
      <c r="G13" s="148">
        <v>0.516</v>
      </c>
      <c r="H13" s="148">
        <v>0.516</v>
      </c>
      <c r="I13" s="230"/>
      <c r="J13" s="230"/>
      <c r="K13" s="241"/>
      <c r="L13" s="230"/>
      <c r="M13" s="230"/>
      <c r="N13" s="230"/>
      <c r="O13" s="230"/>
      <c r="P13" s="230"/>
      <c r="Q13" s="230"/>
      <c r="R13" s="230"/>
    </row>
    <row r="14" ht="25" customHeight="1" spans="1:18">
      <c r="A14" s="200" t="s">
        <v>328</v>
      </c>
      <c r="B14" s="151"/>
      <c r="C14" s="151"/>
      <c r="D14" s="151"/>
      <c r="E14" s="151"/>
      <c r="F14" s="232"/>
      <c r="G14" s="148">
        <v>6</v>
      </c>
      <c r="H14" s="148">
        <v>6</v>
      </c>
      <c r="I14" s="230"/>
      <c r="J14" s="230"/>
      <c r="K14" s="241"/>
      <c r="L14" s="230"/>
      <c r="M14" s="230"/>
      <c r="N14" s="230"/>
      <c r="O14" s="230"/>
      <c r="P14" s="230"/>
      <c r="Q14" s="230"/>
      <c r="R14" s="230"/>
    </row>
    <row r="15" ht="25" customHeight="1" spans="1:18">
      <c r="A15" s="151"/>
      <c r="B15" s="200" t="s">
        <v>737</v>
      </c>
      <c r="C15" s="200" t="s">
        <v>738</v>
      </c>
      <c r="D15" s="200" t="s">
        <v>739</v>
      </c>
      <c r="E15" s="200" t="s">
        <v>735</v>
      </c>
      <c r="F15" s="150" t="s">
        <v>736</v>
      </c>
      <c r="G15" s="148">
        <v>1.8</v>
      </c>
      <c r="H15" s="148">
        <v>1.8</v>
      </c>
      <c r="I15" s="230"/>
      <c r="J15" s="230"/>
      <c r="K15" s="241"/>
      <c r="L15" s="230"/>
      <c r="M15" s="230"/>
      <c r="N15" s="230"/>
      <c r="O15" s="230"/>
      <c r="P15" s="230"/>
      <c r="Q15" s="230"/>
      <c r="R15" s="230"/>
    </row>
    <row r="16" ht="25" customHeight="1" spans="1:18">
      <c r="A16" s="151"/>
      <c r="B16" s="200" t="s">
        <v>718</v>
      </c>
      <c r="C16" s="200" t="s">
        <v>738</v>
      </c>
      <c r="D16" s="200" t="s">
        <v>739</v>
      </c>
      <c r="E16" s="200" t="s">
        <v>735</v>
      </c>
      <c r="F16" s="150" t="s">
        <v>736</v>
      </c>
      <c r="G16" s="148">
        <v>4.2</v>
      </c>
      <c r="H16" s="148">
        <v>4.2</v>
      </c>
      <c r="I16" s="230"/>
      <c r="J16" s="230"/>
      <c r="K16" s="241"/>
      <c r="L16" s="230"/>
      <c r="M16" s="230"/>
      <c r="N16" s="230"/>
      <c r="O16" s="230"/>
      <c r="P16" s="230"/>
      <c r="Q16" s="230"/>
      <c r="R16" s="230"/>
    </row>
    <row r="17" ht="25" customHeight="1" spans="1:18">
      <c r="A17" s="200" t="s">
        <v>303</v>
      </c>
      <c r="B17" s="151"/>
      <c r="C17" s="151"/>
      <c r="D17" s="151"/>
      <c r="E17" s="151"/>
      <c r="F17" s="232"/>
      <c r="G17" s="148">
        <v>3.6547</v>
      </c>
      <c r="H17" s="148">
        <v>3.6547</v>
      </c>
      <c r="I17" s="149"/>
      <c r="J17" s="149"/>
      <c r="K17" s="242"/>
      <c r="L17" s="148"/>
      <c r="M17" s="149"/>
      <c r="N17" s="149"/>
      <c r="O17" s="149"/>
      <c r="P17" s="149"/>
      <c r="Q17" s="149"/>
      <c r="R17" s="149"/>
    </row>
    <row r="18" ht="25" customHeight="1" spans="1:18">
      <c r="A18" s="151"/>
      <c r="B18" s="200" t="s">
        <v>723</v>
      </c>
      <c r="C18" s="200" t="s">
        <v>740</v>
      </c>
      <c r="D18" s="200" t="s">
        <v>734</v>
      </c>
      <c r="E18" s="200" t="s">
        <v>735</v>
      </c>
      <c r="F18" s="150" t="s">
        <v>723</v>
      </c>
      <c r="G18" s="148">
        <v>3.6547</v>
      </c>
      <c r="H18" s="148">
        <v>3.6547</v>
      </c>
      <c r="I18" s="149"/>
      <c r="J18" s="149"/>
      <c r="K18" s="242"/>
      <c r="L18" s="148"/>
      <c r="M18" s="149"/>
      <c r="N18" s="149"/>
      <c r="O18" s="149"/>
      <c r="P18" s="149"/>
      <c r="Q18" s="149"/>
      <c r="R18" s="149"/>
    </row>
    <row r="19" ht="26.25" customHeight="1" spans="1:18">
      <c r="A19" s="153" t="s">
        <v>47</v>
      </c>
      <c r="B19" s="233"/>
      <c r="C19" s="233"/>
      <c r="D19" s="234"/>
      <c r="E19" s="235"/>
      <c r="F19" s="231"/>
      <c r="G19" s="148">
        <v>13.494</v>
      </c>
      <c r="H19" s="148">
        <v>13.494</v>
      </c>
      <c r="I19" s="149"/>
      <c r="J19" s="149"/>
      <c r="K19" s="242"/>
      <c r="L19" s="148"/>
      <c r="M19" s="149"/>
      <c r="N19" s="149"/>
      <c r="O19" s="149"/>
      <c r="P19" s="149"/>
      <c r="Q19" s="149"/>
      <c r="R19" s="149"/>
    </row>
  </sheetData>
  <mergeCells count="15">
    <mergeCell ref="A2:R2"/>
    <mergeCell ref="G4:R4"/>
    <mergeCell ref="L5:R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O10"/>
  <sheetViews>
    <sheetView workbookViewId="0">
      <selection activeCell="A3" sqref="A3:I3"/>
    </sheetView>
  </sheetViews>
  <sheetFormatPr defaultColWidth="9.14285714285714" defaultRowHeight="14.25" customHeight="1"/>
  <cols>
    <col min="1" max="1" width="37.7142857142857" style="156" customWidth="1"/>
    <col min="2" max="14" width="18.4285714285714" style="156" customWidth="1"/>
    <col min="15" max="15" width="18.4285714285714" style="129" customWidth="1"/>
    <col min="16" max="16384" width="9.14285714285714" style="129" customWidth="1"/>
  </cols>
  <sheetData>
    <row r="1" ht="15" customHeight="1" spans="1:15">
      <c r="A1" s="157"/>
      <c r="B1" s="157"/>
      <c r="C1" s="157"/>
      <c r="D1" s="204"/>
      <c r="N1" s="203"/>
      <c r="O1" s="203" t="s">
        <v>741</v>
      </c>
    </row>
    <row r="2" ht="39" customHeight="1" spans="1:15">
      <c r="A2" s="181" t="s">
        <v>742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15"/>
    </row>
    <row r="3" ht="20" customHeight="1" spans="1:15">
      <c r="A3" s="205" t="s">
        <v>2</v>
      </c>
      <c r="B3" s="206"/>
      <c r="C3" s="206"/>
      <c r="D3" s="207"/>
      <c r="E3" s="162"/>
      <c r="F3" s="162"/>
      <c r="G3" s="162"/>
      <c r="H3" s="162"/>
      <c r="I3" s="162"/>
      <c r="N3" s="203"/>
      <c r="O3" s="203" t="s">
        <v>219</v>
      </c>
    </row>
    <row r="4" ht="20" customHeight="1" spans="1:15">
      <c r="A4" s="166" t="s">
        <v>743</v>
      </c>
      <c r="B4" s="208" t="s">
        <v>235</v>
      </c>
      <c r="C4" s="208"/>
      <c r="D4" s="208"/>
      <c r="E4" s="208" t="s">
        <v>744</v>
      </c>
      <c r="F4" s="208"/>
      <c r="G4" s="208"/>
      <c r="H4" s="208"/>
      <c r="I4" s="208"/>
      <c r="J4" s="208"/>
      <c r="K4" s="208"/>
      <c r="L4" s="208"/>
      <c r="M4" s="208"/>
      <c r="N4" s="208"/>
      <c r="O4" s="216"/>
    </row>
    <row r="5" ht="20" customHeight="1" spans="1:15">
      <c r="A5" s="167"/>
      <c r="B5" s="208" t="s">
        <v>47</v>
      </c>
      <c r="C5" s="178" t="s">
        <v>50</v>
      </c>
      <c r="D5" s="178" t="s">
        <v>692</v>
      </c>
      <c r="E5" s="208" t="s">
        <v>745</v>
      </c>
      <c r="F5" s="208" t="s">
        <v>746</v>
      </c>
      <c r="G5" s="208" t="s">
        <v>747</v>
      </c>
      <c r="H5" s="208" t="s">
        <v>61</v>
      </c>
      <c r="I5" s="208" t="s">
        <v>748</v>
      </c>
      <c r="J5" s="208" t="s">
        <v>749</v>
      </c>
      <c r="K5" s="208" t="s">
        <v>750</v>
      </c>
      <c r="L5" s="208" t="s">
        <v>751</v>
      </c>
      <c r="M5" s="208" t="s">
        <v>752</v>
      </c>
      <c r="N5" s="208" t="s">
        <v>753</v>
      </c>
      <c r="O5" s="217" t="s">
        <v>754</v>
      </c>
    </row>
    <row r="6" ht="20" customHeight="1" spans="1:15">
      <c r="A6" s="209">
        <v>1</v>
      </c>
      <c r="B6" s="208">
        <v>2</v>
      </c>
      <c r="C6" s="208">
        <v>3</v>
      </c>
      <c r="D6" s="210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>
        <v>11</v>
      </c>
      <c r="L6" s="208">
        <v>12</v>
      </c>
      <c r="M6" s="208">
        <v>13</v>
      </c>
      <c r="N6" s="208">
        <v>14</v>
      </c>
      <c r="O6" s="208">
        <v>15</v>
      </c>
    </row>
    <row r="7" ht="19.5" customHeight="1" spans="1:15">
      <c r="A7" s="211" t="s">
        <v>598</v>
      </c>
      <c r="B7" s="212" t="s">
        <v>598</v>
      </c>
      <c r="C7" s="212" t="s">
        <v>598</v>
      </c>
      <c r="D7" s="213" t="s">
        <v>598</v>
      </c>
      <c r="E7" s="212" t="s">
        <v>598</v>
      </c>
      <c r="F7" s="212"/>
      <c r="G7" s="212" t="s">
        <v>598</v>
      </c>
      <c r="H7" s="212" t="s">
        <v>598</v>
      </c>
      <c r="I7" s="212" t="s">
        <v>598</v>
      </c>
      <c r="J7" s="212" t="s">
        <v>598</v>
      </c>
      <c r="K7" s="212" t="s">
        <v>598</v>
      </c>
      <c r="L7" s="212" t="s">
        <v>598</v>
      </c>
      <c r="M7" s="212" t="s">
        <v>598</v>
      </c>
      <c r="N7" s="212" t="s">
        <v>598</v>
      </c>
      <c r="O7" s="212" t="s">
        <v>598</v>
      </c>
    </row>
    <row r="8" ht="19.5" customHeight="1" spans="1:15">
      <c r="A8" s="214" t="s">
        <v>598</v>
      </c>
      <c r="B8" s="212" t="s">
        <v>598</v>
      </c>
      <c r="C8" s="212" t="s">
        <v>598</v>
      </c>
      <c r="D8" s="213" t="s">
        <v>598</v>
      </c>
      <c r="E8" s="212" t="s">
        <v>598</v>
      </c>
      <c r="F8" s="212"/>
      <c r="G8" s="212" t="s">
        <v>598</v>
      </c>
      <c r="H8" s="212" t="s">
        <v>598</v>
      </c>
      <c r="I8" s="212" t="s">
        <v>598</v>
      </c>
      <c r="J8" s="212" t="s">
        <v>598</v>
      </c>
      <c r="K8" s="212" t="s">
        <v>598</v>
      </c>
      <c r="L8" s="212" t="s">
        <v>598</v>
      </c>
      <c r="M8" s="212" t="s">
        <v>598</v>
      </c>
      <c r="N8" s="212" t="s">
        <v>598</v>
      </c>
      <c r="O8" s="212" t="s">
        <v>598</v>
      </c>
    </row>
    <row r="9" ht="19.5" customHeight="1" spans="1:15">
      <c r="A9" s="173" t="s">
        <v>47</v>
      </c>
      <c r="B9" s="212" t="s">
        <v>598</v>
      </c>
      <c r="C9" s="212" t="s">
        <v>598</v>
      </c>
      <c r="D9" s="213" t="s">
        <v>598</v>
      </c>
      <c r="E9" s="212" t="s">
        <v>598</v>
      </c>
      <c r="F9" s="212"/>
      <c r="G9" s="212" t="s">
        <v>598</v>
      </c>
      <c r="H9" s="212" t="s">
        <v>598</v>
      </c>
      <c r="I9" s="212" t="s">
        <v>598</v>
      </c>
      <c r="J9" s="212" t="s">
        <v>598</v>
      </c>
      <c r="K9" s="212" t="s">
        <v>598</v>
      </c>
      <c r="L9" s="212" t="s">
        <v>598</v>
      </c>
      <c r="M9" s="212" t="s">
        <v>598</v>
      </c>
      <c r="N9" s="212" t="s">
        <v>598</v>
      </c>
      <c r="O9" s="212" t="s">
        <v>598</v>
      </c>
    </row>
    <row r="10" customHeight="1" spans="1:1">
      <c r="A10" s="156" t="s">
        <v>680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"/>
  <sheetViews>
    <sheetView workbookViewId="0">
      <selection activeCell="A3" sqref="A3"/>
    </sheetView>
  </sheetViews>
  <sheetFormatPr defaultColWidth="9.14285714285714" defaultRowHeight="12" customHeight="1" outlineLevelRow="7"/>
  <cols>
    <col min="1" max="1" width="59.4285714285714" style="156" customWidth="1"/>
    <col min="2" max="2" width="35.2857142857143" style="130" customWidth="1"/>
    <col min="3" max="3" width="59.4285714285714" style="156" customWidth="1"/>
    <col min="4" max="5" width="23.5714285714286" style="156" customWidth="1"/>
    <col min="6" max="6" width="47.1428571428571" style="156" customWidth="1"/>
    <col min="7" max="7" width="8.85714285714286" style="129" customWidth="1"/>
    <col min="8" max="8" width="16" style="156" customWidth="1"/>
    <col min="9" max="9" width="8.42857142857143" style="129" customWidth="1"/>
    <col min="10" max="10" width="14.4285714285714" style="129" customWidth="1"/>
    <col min="11" max="11" width="45.4285714285714" style="130" customWidth="1"/>
    <col min="12" max="16384" width="9.14285714285714" style="130" customWidth="1"/>
  </cols>
  <sheetData>
    <row r="1" ht="15" customHeight="1" spans="11:11">
      <c r="K1" s="203" t="s">
        <v>755</v>
      </c>
    </row>
    <row r="2" s="194" customFormat="1" ht="39" customHeight="1" spans="1:11">
      <c r="A2" s="158" t="s">
        <v>756</v>
      </c>
      <c r="B2" s="196"/>
      <c r="C2" s="197"/>
      <c r="D2" s="197"/>
      <c r="E2" s="197"/>
      <c r="F2" s="197"/>
      <c r="G2" s="196"/>
      <c r="H2" s="197"/>
      <c r="I2" s="196"/>
      <c r="J2" s="196"/>
      <c r="K2" s="196"/>
    </row>
    <row r="3" s="195" customFormat="1" ht="20" customHeight="1" spans="1:11">
      <c r="A3" s="137" t="s">
        <v>2</v>
      </c>
      <c r="B3" s="198"/>
      <c r="C3" s="199"/>
      <c r="D3" s="199"/>
      <c r="E3" s="199"/>
      <c r="F3" s="199"/>
      <c r="G3" s="198"/>
      <c r="H3" s="199"/>
      <c r="I3" s="198"/>
      <c r="J3" s="198"/>
      <c r="K3" s="198"/>
    </row>
    <row r="4" ht="60" customHeight="1" spans="1:11">
      <c r="A4" s="189" t="s">
        <v>757</v>
      </c>
      <c r="B4" s="145" t="s">
        <v>229</v>
      </c>
      <c r="C4" s="189" t="s">
        <v>589</v>
      </c>
      <c r="D4" s="189" t="s">
        <v>590</v>
      </c>
      <c r="E4" s="189" t="s">
        <v>591</v>
      </c>
      <c r="F4" s="189" t="s">
        <v>592</v>
      </c>
      <c r="G4" s="144" t="s">
        <v>593</v>
      </c>
      <c r="H4" s="189" t="s">
        <v>594</v>
      </c>
      <c r="I4" s="144" t="s">
        <v>595</v>
      </c>
      <c r="J4" s="144" t="s">
        <v>596</v>
      </c>
      <c r="K4" s="145" t="s">
        <v>597</v>
      </c>
    </row>
    <row r="5" ht="20" customHeight="1" spans="1:11">
      <c r="A5" s="168">
        <v>1</v>
      </c>
      <c r="B5" s="145">
        <v>2</v>
      </c>
      <c r="C5" s="168">
        <v>3</v>
      </c>
      <c r="D5" s="145">
        <v>4</v>
      </c>
      <c r="E5" s="168">
        <v>5</v>
      </c>
      <c r="F5" s="145">
        <v>6</v>
      </c>
      <c r="G5" s="168">
        <v>7</v>
      </c>
      <c r="H5" s="145">
        <v>8</v>
      </c>
      <c r="I5" s="168">
        <v>9</v>
      </c>
      <c r="J5" s="145">
        <v>10</v>
      </c>
      <c r="K5" s="145">
        <v>11</v>
      </c>
    </row>
    <row r="6" ht="28.5" customHeight="1" spans="1:11">
      <c r="A6" s="200" t="s">
        <v>598</v>
      </c>
      <c r="B6" s="201"/>
      <c r="C6" s="202"/>
      <c r="D6" s="202"/>
      <c r="E6" s="202"/>
      <c r="F6" s="202"/>
      <c r="G6" s="201"/>
      <c r="H6" s="202"/>
      <c r="I6" s="201"/>
      <c r="J6" s="201"/>
      <c r="K6" s="201"/>
    </row>
    <row r="7" ht="27.75" customHeight="1" spans="1:11">
      <c r="A7" s="202"/>
      <c r="B7" s="201"/>
      <c r="C7" s="202"/>
      <c r="D7" s="200" t="s">
        <v>598</v>
      </c>
      <c r="E7" s="200" t="s">
        <v>598</v>
      </c>
      <c r="F7" s="200" t="s">
        <v>598</v>
      </c>
      <c r="G7" s="201" t="s">
        <v>598</v>
      </c>
      <c r="H7" s="200" t="s">
        <v>598</v>
      </c>
      <c r="I7" s="201" t="s">
        <v>598</v>
      </c>
      <c r="J7" s="201" t="s">
        <v>598</v>
      </c>
      <c r="K7" s="150" t="s">
        <v>598</v>
      </c>
    </row>
    <row r="8" customHeight="1" spans="1:1">
      <c r="A8" s="156" t="s">
        <v>680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10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156" customWidth="1"/>
    <col min="2" max="3" width="33.5714285714286" style="156" customWidth="1"/>
    <col min="4" max="4" width="20.5714285714286" style="156" customWidth="1"/>
    <col min="5" max="5" width="6.71428571428571" style="156" customWidth="1"/>
    <col min="6" max="6" width="9.42857142857143" style="156" customWidth="1"/>
    <col min="7" max="8" width="16.4285714285714" style="156" customWidth="1"/>
    <col min="9" max="16384" width="9.14285714285714" style="129" customWidth="1"/>
  </cols>
  <sheetData>
    <row r="1" ht="15" customHeight="1" spans="8:8">
      <c r="H1" s="28" t="s">
        <v>758</v>
      </c>
    </row>
    <row r="2" ht="39" customHeight="1" spans="1:8">
      <c r="A2" s="181" t="s">
        <v>759</v>
      </c>
      <c r="B2" s="159"/>
      <c r="C2" s="159"/>
      <c r="D2" s="159"/>
      <c r="E2" s="159"/>
      <c r="F2" s="159"/>
      <c r="G2" s="159"/>
      <c r="H2" s="159"/>
    </row>
    <row r="3" ht="20" customHeight="1" spans="1:8">
      <c r="A3" s="182" t="s">
        <v>2</v>
      </c>
      <c r="B3" s="183"/>
      <c r="C3" s="157"/>
      <c r="H3" s="184" t="s">
        <v>219</v>
      </c>
    </row>
    <row r="4" ht="20" customHeight="1" spans="1:8">
      <c r="A4" s="163" t="s">
        <v>678</v>
      </c>
      <c r="B4" s="163" t="s">
        <v>760</v>
      </c>
      <c r="C4" s="163" t="s">
        <v>761</v>
      </c>
      <c r="D4" s="163" t="s">
        <v>762</v>
      </c>
      <c r="E4" s="163" t="s">
        <v>686</v>
      </c>
      <c r="F4" s="185" t="s">
        <v>763</v>
      </c>
      <c r="G4" s="186"/>
      <c r="H4" s="187"/>
    </row>
    <row r="5" ht="20" customHeight="1" spans="1:8">
      <c r="A5" s="188"/>
      <c r="B5" s="188"/>
      <c r="C5" s="188"/>
      <c r="D5" s="188"/>
      <c r="E5" s="188"/>
      <c r="F5" s="189" t="s">
        <v>687</v>
      </c>
      <c r="G5" s="189" t="s">
        <v>764</v>
      </c>
      <c r="H5" s="189" t="s">
        <v>765</v>
      </c>
    </row>
    <row r="6" ht="20" customHeight="1" spans="1:8">
      <c r="A6" s="19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</row>
    <row r="7" ht="23.25" customHeight="1" spans="1:8">
      <c r="A7" s="191" t="s">
        <v>598</v>
      </c>
      <c r="B7" s="191"/>
      <c r="C7" s="191"/>
      <c r="D7" s="191"/>
      <c r="E7" s="191"/>
      <c r="F7" s="192" t="s">
        <v>598</v>
      </c>
      <c r="G7" s="192"/>
      <c r="H7" s="192" t="s">
        <v>598</v>
      </c>
    </row>
    <row r="8" ht="23.25" customHeight="1" spans="1:8">
      <c r="A8" s="168"/>
      <c r="B8" s="193" t="s">
        <v>598</v>
      </c>
      <c r="C8" s="193" t="s">
        <v>598</v>
      </c>
      <c r="D8" s="193" t="s">
        <v>598</v>
      </c>
      <c r="E8" s="187" t="s">
        <v>598</v>
      </c>
      <c r="F8" s="192" t="s">
        <v>598</v>
      </c>
      <c r="G8" s="192" t="s">
        <v>598</v>
      </c>
      <c r="H8" s="192" t="s">
        <v>598</v>
      </c>
    </row>
    <row r="9" ht="23.25" customHeight="1" spans="1:8">
      <c r="A9" s="139" t="s">
        <v>47</v>
      </c>
      <c r="B9" s="140"/>
      <c r="C9" s="140"/>
      <c r="D9" s="140"/>
      <c r="E9" s="35"/>
      <c r="F9" s="192" t="s">
        <v>598</v>
      </c>
      <c r="G9" s="192"/>
      <c r="H9" s="192" t="s">
        <v>598</v>
      </c>
    </row>
    <row r="10" customHeight="1" spans="1:1">
      <c r="A10" s="156" t="s">
        <v>680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0"/>
  <sheetViews>
    <sheetView workbookViewId="0">
      <selection activeCell="H13" sqref="H13"/>
    </sheetView>
  </sheetViews>
  <sheetFormatPr defaultColWidth="9.14285714285714" defaultRowHeight="14.25" customHeight="1"/>
  <cols>
    <col min="1" max="11" width="17.8571428571429" style="156" customWidth="1"/>
    <col min="12" max="16384" width="9.14285714285714" style="156" customWidth="1"/>
  </cols>
  <sheetData>
    <row r="1" ht="15" customHeight="1" spans="1:1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28" t="s">
        <v>766</v>
      </c>
    </row>
    <row r="2" ht="39" customHeight="1" spans="1:11">
      <c r="A2" s="158" t="s">
        <v>767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ht="20" customHeight="1" spans="1:11">
      <c r="A3" s="160" t="s">
        <v>2</v>
      </c>
      <c r="B3" s="161"/>
      <c r="C3" s="162"/>
      <c r="D3" s="162"/>
      <c r="E3" s="162"/>
      <c r="G3" s="162"/>
      <c r="I3" s="162"/>
      <c r="J3" s="162"/>
      <c r="K3" s="28" t="s">
        <v>3</v>
      </c>
    </row>
    <row r="4" ht="20" customHeight="1" spans="1:11">
      <c r="A4" s="163" t="s">
        <v>566</v>
      </c>
      <c r="B4" s="163" t="s">
        <v>230</v>
      </c>
      <c r="C4" s="164" t="s">
        <v>228</v>
      </c>
      <c r="D4" s="164" t="s">
        <v>231</v>
      </c>
      <c r="E4" s="164" t="s">
        <v>232</v>
      </c>
      <c r="F4" s="165" t="s">
        <v>567</v>
      </c>
      <c r="G4" s="163" t="s">
        <v>568</v>
      </c>
      <c r="H4" s="166" t="s">
        <v>47</v>
      </c>
      <c r="I4" s="178" t="s">
        <v>768</v>
      </c>
      <c r="J4" s="178"/>
      <c r="K4" s="178"/>
    </row>
    <row r="5" ht="30" customHeight="1" spans="1:11">
      <c r="A5" s="43"/>
      <c r="B5" s="43"/>
      <c r="C5" s="43"/>
      <c r="D5" s="43"/>
      <c r="E5" s="43"/>
      <c r="F5" s="43"/>
      <c r="G5" s="43"/>
      <c r="H5" s="167" t="s">
        <v>49</v>
      </c>
      <c r="I5" s="179" t="s">
        <v>50</v>
      </c>
      <c r="J5" s="179" t="s">
        <v>51</v>
      </c>
      <c r="K5" s="179" t="s">
        <v>52</v>
      </c>
    </row>
    <row r="6" ht="20" customHeight="1" spans="1:11">
      <c r="A6" s="168">
        <v>1</v>
      </c>
      <c r="B6" s="168">
        <v>2</v>
      </c>
      <c r="C6" s="168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80">
        <v>9</v>
      </c>
      <c r="J6" s="180">
        <v>10</v>
      </c>
      <c r="K6" s="180">
        <v>11</v>
      </c>
    </row>
    <row r="7" ht="16.5" customHeight="1" spans="1:11">
      <c r="A7" s="168"/>
      <c r="B7" s="168"/>
      <c r="C7" s="168"/>
      <c r="D7" s="169"/>
      <c r="E7" s="169"/>
      <c r="F7" s="169"/>
      <c r="G7" s="169"/>
      <c r="H7" s="169"/>
      <c r="I7" s="169"/>
      <c r="J7" s="169"/>
      <c r="K7" s="169"/>
    </row>
    <row r="8" ht="16.5" customHeight="1" spans="1:11">
      <c r="A8" s="170"/>
      <c r="B8" s="170"/>
      <c r="C8" s="171"/>
      <c r="D8" s="171"/>
      <c r="E8" s="171"/>
      <c r="F8" s="172"/>
      <c r="G8" s="172"/>
      <c r="H8" s="171"/>
      <c r="I8" s="171"/>
      <c r="J8" s="171"/>
      <c r="K8" s="171"/>
    </row>
    <row r="9" ht="17.25" customHeight="1" spans="1:11">
      <c r="A9" s="173" t="s">
        <v>184</v>
      </c>
      <c r="B9" s="174"/>
      <c r="C9" s="175"/>
      <c r="D9" s="175"/>
      <c r="E9" s="175"/>
      <c r="F9" s="176"/>
      <c r="G9" s="177"/>
      <c r="H9" s="171"/>
      <c r="I9" s="171"/>
      <c r="J9" s="171"/>
      <c r="K9" s="171"/>
    </row>
    <row r="10" customHeight="1" spans="1:1">
      <c r="A10" s="156" t="s">
        <v>680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G16"/>
  <sheetViews>
    <sheetView workbookViewId="0">
      <selection activeCell="A3" sqref="A3"/>
    </sheetView>
  </sheetViews>
  <sheetFormatPr defaultColWidth="8.57142857142857" defaultRowHeight="12.75" customHeight="1" outlineLevelCol="6"/>
  <cols>
    <col min="1" max="1" width="42" style="26" customWidth="1"/>
    <col min="2" max="2" width="16.4285714285714" style="129" customWidth="1"/>
    <col min="3" max="3" width="55.1428571428571" style="129" customWidth="1"/>
    <col min="4" max="4" width="12.1428571428571" style="129" customWidth="1"/>
    <col min="5" max="6" width="17.5714285714286" style="26" customWidth="1"/>
    <col min="7" max="7" width="17.5714285714286" style="129" customWidth="1"/>
    <col min="8" max="16384" width="8.57142857142857" style="130" customWidth="1"/>
  </cols>
  <sheetData>
    <row r="1" ht="15" customHeight="1" spans="1:7">
      <c r="A1" s="131"/>
      <c r="G1" s="132" t="s">
        <v>769</v>
      </c>
    </row>
    <row r="2" ht="39" customHeight="1" spans="1:7">
      <c r="A2" s="133" t="s">
        <v>770</v>
      </c>
      <c r="B2" s="134"/>
      <c r="C2" s="134"/>
      <c r="D2" s="134"/>
      <c r="E2" s="135"/>
      <c r="F2" s="135"/>
      <c r="G2" s="134"/>
    </row>
    <row r="3" ht="20" customHeight="1" spans="1:7">
      <c r="A3" s="136" t="s">
        <v>2</v>
      </c>
      <c r="B3" s="137"/>
      <c r="C3" s="137"/>
      <c r="D3" s="137"/>
      <c r="G3" s="132" t="s">
        <v>219</v>
      </c>
    </row>
    <row r="4" ht="20" customHeight="1" spans="1:7">
      <c r="A4" s="138" t="s">
        <v>228</v>
      </c>
      <c r="B4" s="138" t="s">
        <v>566</v>
      </c>
      <c r="C4" s="138" t="s">
        <v>230</v>
      </c>
      <c r="D4" s="138" t="s">
        <v>771</v>
      </c>
      <c r="E4" s="139" t="s">
        <v>50</v>
      </c>
      <c r="F4" s="140"/>
      <c r="G4" s="141"/>
    </row>
    <row r="5" ht="20" customHeight="1" spans="1:7">
      <c r="A5" s="142"/>
      <c r="B5" s="143"/>
      <c r="C5" s="142"/>
      <c r="D5" s="143"/>
      <c r="E5" s="144" t="s">
        <v>772</v>
      </c>
      <c r="F5" s="144" t="s">
        <v>773</v>
      </c>
      <c r="G5" s="144" t="s">
        <v>774</v>
      </c>
    </row>
    <row r="6" ht="20" customHeight="1" spans="1:7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</row>
    <row r="7" ht="30" customHeight="1" spans="1:7">
      <c r="A7" s="146" t="s">
        <v>61</v>
      </c>
      <c r="B7" s="147"/>
      <c r="C7" s="147"/>
      <c r="D7" s="147"/>
      <c r="E7" s="148">
        <v>11.208</v>
      </c>
      <c r="F7" s="148"/>
      <c r="G7" s="149"/>
    </row>
    <row r="8" ht="30" customHeight="1" spans="1:7">
      <c r="A8" s="146" t="s">
        <v>62</v>
      </c>
      <c r="B8" s="150" t="s">
        <v>598</v>
      </c>
      <c r="C8" s="150" t="s">
        <v>598</v>
      </c>
      <c r="D8" s="147" t="s">
        <v>598</v>
      </c>
      <c r="E8" s="148">
        <v>2</v>
      </c>
      <c r="F8" s="148"/>
      <c r="G8" s="149"/>
    </row>
    <row r="9" ht="30" customHeight="1" spans="1:7">
      <c r="A9" s="151"/>
      <c r="B9" s="150" t="s">
        <v>572</v>
      </c>
      <c r="C9" s="150" t="s">
        <v>571</v>
      </c>
      <c r="D9" s="147" t="s">
        <v>775</v>
      </c>
      <c r="E9" s="148">
        <v>2</v>
      </c>
      <c r="F9" s="148"/>
      <c r="G9" s="149"/>
    </row>
    <row r="10" ht="30" customHeight="1" spans="1:7">
      <c r="A10" s="146" t="s">
        <v>66</v>
      </c>
      <c r="B10" s="152"/>
      <c r="C10" s="152"/>
      <c r="D10" s="152"/>
      <c r="E10" s="148">
        <v>6.1</v>
      </c>
      <c r="F10" s="148"/>
      <c r="G10" s="149"/>
    </row>
    <row r="11" ht="30" customHeight="1" spans="1:7">
      <c r="A11" s="151"/>
      <c r="B11" s="150" t="s">
        <v>572</v>
      </c>
      <c r="C11" s="150" t="s">
        <v>576</v>
      </c>
      <c r="D11" s="147" t="s">
        <v>775</v>
      </c>
      <c r="E11" s="148">
        <v>6.1</v>
      </c>
      <c r="F11" s="148"/>
      <c r="G11" s="149"/>
    </row>
    <row r="12" ht="30" customHeight="1" spans="1:7">
      <c r="A12" s="146" t="s">
        <v>68</v>
      </c>
      <c r="B12" s="152"/>
      <c r="C12" s="152"/>
      <c r="D12" s="152"/>
      <c r="E12" s="148">
        <v>0.108</v>
      </c>
      <c r="F12" s="148"/>
      <c r="G12" s="149"/>
    </row>
    <row r="13" ht="30" customHeight="1" spans="1:7">
      <c r="A13" s="151"/>
      <c r="B13" s="150" t="s">
        <v>572</v>
      </c>
      <c r="C13" s="150" t="s">
        <v>579</v>
      </c>
      <c r="D13" s="147" t="s">
        <v>775</v>
      </c>
      <c r="E13" s="148">
        <v>0.108</v>
      </c>
      <c r="F13" s="148"/>
      <c r="G13" s="149"/>
    </row>
    <row r="14" ht="30" customHeight="1" spans="1:7">
      <c r="A14" s="146" t="s">
        <v>70</v>
      </c>
      <c r="B14" s="152"/>
      <c r="C14" s="152"/>
      <c r="D14" s="152"/>
      <c r="E14" s="148">
        <v>3</v>
      </c>
      <c r="F14" s="148"/>
      <c r="G14" s="149"/>
    </row>
    <row r="15" ht="30" customHeight="1" spans="1:7">
      <c r="A15" s="151"/>
      <c r="B15" s="150" t="s">
        <v>572</v>
      </c>
      <c r="C15" s="150" t="s">
        <v>583</v>
      </c>
      <c r="D15" s="147" t="s">
        <v>775</v>
      </c>
      <c r="E15" s="148">
        <v>3</v>
      </c>
      <c r="F15" s="148"/>
      <c r="G15" s="149"/>
    </row>
    <row r="16" ht="30" customHeight="1" spans="1:7">
      <c r="A16" s="153" t="s">
        <v>47</v>
      </c>
      <c r="B16" s="154"/>
      <c r="C16" s="154"/>
      <c r="D16" s="155"/>
      <c r="E16" s="148">
        <v>11.208</v>
      </c>
      <c r="F16" s="148"/>
      <c r="G16" s="149"/>
    </row>
  </sheetData>
  <mergeCells count="7">
    <mergeCell ref="A2:G2"/>
    <mergeCell ref="E4:G4"/>
    <mergeCell ref="A16:D16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F14" sqref="F14"/>
    </sheetView>
  </sheetViews>
  <sheetFormatPr defaultColWidth="9.14285714285714" defaultRowHeight="12.75"/>
  <cols>
    <col min="1" max="13" width="13.4190476190476" style="85" customWidth="1"/>
    <col min="14" max="16384" width="9.14285714285714" style="11"/>
  </cols>
  <sheetData>
    <row r="1" s="82" customFormat="1" ht="15" customHeight="1" spans="1:1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" t="s">
        <v>776</v>
      </c>
    </row>
    <row r="2" s="83" customFormat="1" ht="39" customHeight="1" spans="1:13">
      <c r="A2" s="88" t="s">
        <v>777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="82" customFormat="1" ht="20" customHeight="1" spans="1:13">
      <c r="A3" s="9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02" t="s">
        <v>219</v>
      </c>
    </row>
    <row r="4" s="11" customFormat="1" ht="20" customHeight="1" spans="1:13">
      <c r="A4" s="113" t="s">
        <v>778</v>
      </c>
      <c r="B4" s="113" t="s">
        <v>779</v>
      </c>
      <c r="C4" s="113" t="s">
        <v>780</v>
      </c>
      <c r="D4" s="113" t="s">
        <v>781</v>
      </c>
      <c r="E4" s="113" t="s">
        <v>782</v>
      </c>
      <c r="F4" s="123"/>
      <c r="G4" s="123"/>
      <c r="H4" s="123"/>
      <c r="I4" s="128"/>
      <c r="J4" s="113" t="s">
        <v>783</v>
      </c>
      <c r="K4" s="113" t="s">
        <v>784</v>
      </c>
      <c r="L4" s="113" t="s">
        <v>785</v>
      </c>
      <c r="M4" s="113" t="s">
        <v>786</v>
      </c>
    </row>
    <row r="5" s="11" customFormat="1" ht="30" customHeight="1" spans="1:13">
      <c r="A5" s="124"/>
      <c r="B5" s="124"/>
      <c r="C5" s="124"/>
      <c r="D5" s="124"/>
      <c r="E5" s="113" t="s">
        <v>49</v>
      </c>
      <c r="F5" s="113" t="s">
        <v>787</v>
      </c>
      <c r="G5" s="113" t="s">
        <v>788</v>
      </c>
      <c r="H5" s="113" t="s">
        <v>789</v>
      </c>
      <c r="I5" s="113" t="s">
        <v>790</v>
      </c>
      <c r="J5" s="124"/>
      <c r="K5" s="124"/>
      <c r="L5" s="124"/>
      <c r="M5" s="124"/>
    </row>
    <row r="6" s="11" customFormat="1" ht="20" customHeight="1" spans="1:13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  <c r="I6" s="113">
        <v>9</v>
      </c>
      <c r="J6" s="113">
        <v>10</v>
      </c>
      <c r="K6" s="113">
        <v>11</v>
      </c>
      <c r="L6" s="113">
        <v>12</v>
      </c>
      <c r="M6" s="113">
        <v>13</v>
      </c>
    </row>
    <row r="7" s="11" customFormat="1" ht="20" customHeight="1" spans="1:13">
      <c r="A7" s="125" t="s">
        <v>47</v>
      </c>
      <c r="B7" s="126"/>
      <c r="C7" s="126">
        <v>6717.14</v>
      </c>
      <c r="D7" s="126">
        <v>4976.86</v>
      </c>
      <c r="E7" s="126">
        <v>1740.28</v>
      </c>
      <c r="F7" s="126">
        <v>1281.97</v>
      </c>
      <c r="G7" s="126">
        <v>59.04</v>
      </c>
      <c r="H7" s="126"/>
      <c r="I7" s="126">
        <v>399.27</v>
      </c>
      <c r="J7" s="126"/>
      <c r="K7" s="126"/>
      <c r="L7" s="126"/>
      <c r="M7" s="126"/>
    </row>
    <row r="8" s="11" customFormat="1" ht="20" customHeight="1" spans="1:13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="11" customFormat="1" ht="100" customHeight="1" spans="1:13">
      <c r="A9" s="127" t="s">
        <v>791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8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15"/>
  <sheetViews>
    <sheetView topLeftCell="D13" workbookViewId="0">
      <selection activeCell="A3" sqref="A3:I3"/>
    </sheetView>
  </sheetViews>
  <sheetFormatPr defaultColWidth="9.14285714285714" defaultRowHeight="12.75"/>
  <cols>
    <col min="1" max="2" width="5.71428571428571" style="84" customWidth="1"/>
    <col min="3" max="3" width="42.7142857142857" style="85" customWidth="1"/>
    <col min="4" max="4" width="16.4285714285714" style="85" customWidth="1"/>
    <col min="5" max="5" width="15.8571428571429" style="85" customWidth="1"/>
    <col min="6" max="6" width="14.5714285714286" style="85" customWidth="1"/>
    <col min="7" max="9" width="12.7142857142857" style="85" customWidth="1"/>
    <col min="10" max="11" width="5.71428571428571" style="84" customWidth="1"/>
    <col min="12" max="12" width="42.7142857142857" style="85" customWidth="1"/>
    <col min="13" max="13" width="17" style="85" customWidth="1"/>
    <col min="14" max="14" width="15.2857142857143" style="85" customWidth="1"/>
    <col min="15" max="15" width="15.5714285714286" style="85" customWidth="1"/>
    <col min="16" max="18" width="12.7142857142857" style="85" customWidth="1"/>
    <col min="19" max="16384" width="9.14285714285714" style="86"/>
  </cols>
  <sheetData>
    <row r="1" s="82" customFormat="1" ht="15" customHeight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3" t="s">
        <v>792</v>
      </c>
    </row>
    <row r="2" s="83" customFormat="1" ht="39" customHeight="1" spans="1:18">
      <c r="A2" s="88" t="s">
        <v>793</v>
      </c>
      <c r="B2" s="89"/>
      <c r="C2" s="90"/>
      <c r="D2" s="90"/>
      <c r="E2" s="90"/>
      <c r="F2" s="90"/>
      <c r="G2" s="90"/>
      <c r="H2" s="90"/>
      <c r="I2" s="90"/>
      <c r="J2" s="89"/>
      <c r="K2" s="89"/>
      <c r="L2" s="90"/>
      <c r="M2" s="90"/>
      <c r="N2" s="90"/>
      <c r="O2" s="90"/>
      <c r="P2" s="90"/>
      <c r="Q2" s="90"/>
      <c r="R2" s="90"/>
    </row>
    <row r="3" s="82" customFormat="1" ht="20" customHeight="1" spans="1:18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102" t="s">
        <v>219</v>
      </c>
      <c r="K3" s="103"/>
      <c r="L3" s="103"/>
      <c r="M3" s="103"/>
      <c r="N3" s="103"/>
      <c r="O3" s="103"/>
      <c r="P3" s="103"/>
      <c r="Q3" s="103"/>
      <c r="R3" s="103"/>
    </row>
    <row r="4" s="11" customFormat="1" ht="15" customHeight="1" spans="1:18">
      <c r="A4" s="93" t="s">
        <v>5</v>
      </c>
      <c r="B4" s="94"/>
      <c r="C4" s="94"/>
      <c r="D4" s="94"/>
      <c r="E4" s="94"/>
      <c r="F4" s="94"/>
      <c r="G4" s="94"/>
      <c r="H4" s="94"/>
      <c r="I4" s="94"/>
      <c r="J4" s="93" t="s">
        <v>5</v>
      </c>
      <c r="K4" s="94"/>
      <c r="L4" s="94"/>
      <c r="M4" s="94"/>
      <c r="N4" s="94"/>
      <c r="O4" s="94"/>
      <c r="P4" s="94"/>
      <c r="Q4" s="94"/>
      <c r="R4" s="94"/>
    </row>
    <row r="5" s="11" customFormat="1" ht="15" customHeight="1" spans="1:18">
      <c r="A5" s="93" t="s">
        <v>794</v>
      </c>
      <c r="B5" s="94"/>
      <c r="C5" s="94"/>
      <c r="D5" s="93" t="s">
        <v>50</v>
      </c>
      <c r="E5" s="94"/>
      <c r="F5" s="94"/>
      <c r="G5" s="93" t="s">
        <v>51</v>
      </c>
      <c r="H5" s="94"/>
      <c r="I5" s="94"/>
      <c r="J5" s="93" t="s">
        <v>795</v>
      </c>
      <c r="K5" s="94"/>
      <c r="L5" s="94"/>
      <c r="M5" s="93" t="s">
        <v>50</v>
      </c>
      <c r="N5" s="94"/>
      <c r="O5" s="94"/>
      <c r="P5" s="93" t="s">
        <v>51</v>
      </c>
      <c r="Q5" s="94"/>
      <c r="R5" s="94"/>
    </row>
    <row r="6" s="11" customFormat="1" ht="15" customHeight="1" spans="1:18">
      <c r="A6" s="93" t="s">
        <v>796</v>
      </c>
      <c r="B6" s="93" t="s">
        <v>797</v>
      </c>
      <c r="C6" s="93" t="s">
        <v>77</v>
      </c>
      <c r="D6" s="93" t="s">
        <v>49</v>
      </c>
      <c r="E6" s="93" t="s">
        <v>79</v>
      </c>
      <c r="F6" s="93" t="s">
        <v>80</v>
      </c>
      <c r="G6" s="93" t="s">
        <v>49</v>
      </c>
      <c r="H6" s="93" t="s">
        <v>79</v>
      </c>
      <c r="I6" s="93" t="s">
        <v>80</v>
      </c>
      <c r="J6" s="93" t="s">
        <v>796</v>
      </c>
      <c r="K6" s="93" t="s">
        <v>797</v>
      </c>
      <c r="L6" s="93" t="s">
        <v>77</v>
      </c>
      <c r="M6" s="93" t="s">
        <v>49</v>
      </c>
      <c r="N6" s="104" t="s">
        <v>79</v>
      </c>
      <c r="O6" s="93" t="s">
        <v>80</v>
      </c>
      <c r="P6" s="93" t="s">
        <v>49</v>
      </c>
      <c r="Q6" s="93" t="s">
        <v>79</v>
      </c>
      <c r="R6" s="93" t="s">
        <v>80</v>
      </c>
    </row>
    <row r="7" s="11" customFormat="1" ht="15" customHeight="1" spans="1:18">
      <c r="A7" s="93" t="s">
        <v>798</v>
      </c>
      <c r="B7" s="93"/>
      <c r="C7" s="95" t="s">
        <v>799</v>
      </c>
      <c r="D7" s="96">
        <v>551.3</v>
      </c>
      <c r="E7" s="96">
        <v>551.3</v>
      </c>
      <c r="F7" s="96"/>
      <c r="G7" s="97"/>
      <c r="H7" s="97"/>
      <c r="I7" s="105">
        <v>0</v>
      </c>
      <c r="J7" s="93" t="s">
        <v>800</v>
      </c>
      <c r="K7" s="93"/>
      <c r="L7" s="106" t="s">
        <v>801</v>
      </c>
      <c r="M7" s="107">
        <v>1321.91</v>
      </c>
      <c r="N7" s="107">
        <v>1321.91</v>
      </c>
      <c r="O7" s="107"/>
      <c r="P7" s="108"/>
      <c r="Q7" s="97"/>
      <c r="R7" s="105"/>
    </row>
    <row r="8" s="11" customFormat="1" ht="15" customHeight="1" spans="1:18">
      <c r="A8" s="93"/>
      <c r="B8" s="93" t="s">
        <v>802</v>
      </c>
      <c r="C8" s="95" t="s">
        <v>803</v>
      </c>
      <c r="D8" s="96">
        <v>385.22</v>
      </c>
      <c r="E8" s="96">
        <v>385.22</v>
      </c>
      <c r="F8" s="96"/>
      <c r="G8" s="97"/>
      <c r="H8" s="97"/>
      <c r="I8" s="105">
        <v>0</v>
      </c>
      <c r="J8" s="93"/>
      <c r="K8" s="93" t="s">
        <v>802</v>
      </c>
      <c r="L8" s="106" t="s">
        <v>251</v>
      </c>
      <c r="M8" s="107">
        <v>323.37</v>
      </c>
      <c r="N8" s="107">
        <v>323.37</v>
      </c>
      <c r="O8" s="107"/>
      <c r="P8" s="108"/>
      <c r="Q8" s="97"/>
      <c r="R8" s="105"/>
    </row>
    <row r="9" s="11" customFormat="1" ht="15" customHeight="1" spans="1:18">
      <c r="A9" s="93"/>
      <c r="B9" s="93" t="s">
        <v>804</v>
      </c>
      <c r="C9" s="95" t="s">
        <v>805</v>
      </c>
      <c r="D9" s="96">
        <v>127.45</v>
      </c>
      <c r="E9" s="96">
        <v>127.45</v>
      </c>
      <c r="F9" s="96"/>
      <c r="G9" s="97"/>
      <c r="H9" s="97"/>
      <c r="I9" s="105">
        <v>0</v>
      </c>
      <c r="J9" s="93"/>
      <c r="K9" s="93" t="s">
        <v>804</v>
      </c>
      <c r="L9" s="106" t="s">
        <v>255</v>
      </c>
      <c r="M9" s="107">
        <v>231.39</v>
      </c>
      <c r="N9" s="107">
        <v>231.39</v>
      </c>
      <c r="O9" s="107"/>
      <c r="P9" s="108"/>
      <c r="Q9" s="97"/>
      <c r="R9" s="105"/>
    </row>
    <row r="10" s="11" customFormat="1" ht="15" customHeight="1" spans="1:18">
      <c r="A10" s="93"/>
      <c r="B10" s="93" t="s">
        <v>806</v>
      </c>
      <c r="C10" s="95" t="s">
        <v>290</v>
      </c>
      <c r="D10" s="96">
        <v>38.63</v>
      </c>
      <c r="E10" s="96">
        <v>38.63</v>
      </c>
      <c r="F10" s="98"/>
      <c r="G10" s="97"/>
      <c r="H10" s="97"/>
      <c r="I10" s="105">
        <v>0</v>
      </c>
      <c r="J10" s="93"/>
      <c r="K10" s="93" t="s">
        <v>806</v>
      </c>
      <c r="L10" s="106" t="s">
        <v>259</v>
      </c>
      <c r="M10" s="107">
        <v>95.63</v>
      </c>
      <c r="N10" s="107">
        <v>95.63</v>
      </c>
      <c r="O10" s="107"/>
      <c r="P10" s="108"/>
      <c r="Q10" s="97"/>
      <c r="R10" s="105"/>
    </row>
    <row r="11" s="11" customFormat="1" ht="15" customHeight="1" spans="1:18">
      <c r="A11" s="93"/>
      <c r="B11" s="93" t="s">
        <v>807</v>
      </c>
      <c r="C11" s="95" t="s">
        <v>808</v>
      </c>
      <c r="D11" s="96" t="s">
        <v>598</v>
      </c>
      <c r="E11" s="98"/>
      <c r="F11" s="98"/>
      <c r="G11" s="97"/>
      <c r="H11" s="97"/>
      <c r="I11" s="105">
        <v>0</v>
      </c>
      <c r="J11" s="93"/>
      <c r="K11" s="93" t="s">
        <v>809</v>
      </c>
      <c r="L11" s="106" t="s">
        <v>810</v>
      </c>
      <c r="M11" s="98"/>
      <c r="N11" s="107" t="s">
        <v>598</v>
      </c>
      <c r="O11" s="107" t="s">
        <v>598</v>
      </c>
      <c r="P11" s="108"/>
      <c r="Q11" s="97"/>
      <c r="R11" s="105"/>
    </row>
    <row r="12" s="11" customFormat="1" ht="15" customHeight="1" spans="1:18">
      <c r="A12" s="93" t="s">
        <v>811</v>
      </c>
      <c r="B12" s="93"/>
      <c r="C12" s="95" t="s">
        <v>812</v>
      </c>
      <c r="D12" s="96">
        <v>162.77</v>
      </c>
      <c r="E12" s="96">
        <v>156.67</v>
      </c>
      <c r="F12" s="96">
        <v>6.1</v>
      </c>
      <c r="G12" s="97"/>
      <c r="H12" s="97"/>
      <c r="I12" s="105">
        <v>0</v>
      </c>
      <c r="J12" s="93"/>
      <c r="K12" s="93" t="s">
        <v>813</v>
      </c>
      <c r="L12" s="106" t="s">
        <v>409</v>
      </c>
      <c r="M12" s="107">
        <v>289.62</v>
      </c>
      <c r="N12" s="107">
        <v>289.62</v>
      </c>
      <c r="O12" s="107"/>
      <c r="P12" s="108"/>
      <c r="Q12" s="97"/>
      <c r="R12" s="105"/>
    </row>
    <row r="13" s="11" customFormat="1" ht="15" customHeight="1" spans="1:18">
      <c r="A13" s="93"/>
      <c r="B13" s="93" t="s">
        <v>802</v>
      </c>
      <c r="C13" s="95" t="s">
        <v>814</v>
      </c>
      <c r="D13" s="96">
        <v>121.54</v>
      </c>
      <c r="E13" s="96">
        <v>121.54</v>
      </c>
      <c r="F13" s="96"/>
      <c r="G13" s="97"/>
      <c r="H13" s="97"/>
      <c r="I13" s="105">
        <v>0</v>
      </c>
      <c r="J13" s="93"/>
      <c r="K13" s="93" t="s">
        <v>815</v>
      </c>
      <c r="L13" s="106" t="s">
        <v>286</v>
      </c>
      <c r="M13" s="107">
        <v>132.25</v>
      </c>
      <c r="N13" s="107">
        <v>132.25</v>
      </c>
      <c r="O13" s="107"/>
      <c r="P13" s="108"/>
      <c r="Q13" s="97"/>
      <c r="R13" s="105"/>
    </row>
    <row r="14" s="11" customFormat="1" ht="15" customHeight="1" spans="1:18">
      <c r="A14" s="93"/>
      <c r="B14" s="93" t="s">
        <v>804</v>
      </c>
      <c r="C14" s="95" t="s">
        <v>344</v>
      </c>
      <c r="D14" s="96">
        <v>14</v>
      </c>
      <c r="E14" s="98">
        <v>14</v>
      </c>
      <c r="F14" s="96"/>
      <c r="G14" s="97"/>
      <c r="H14" s="97"/>
      <c r="I14" s="105">
        <v>0</v>
      </c>
      <c r="J14" s="93"/>
      <c r="K14" s="93" t="s">
        <v>816</v>
      </c>
      <c r="L14" s="106" t="s">
        <v>333</v>
      </c>
      <c r="M14" s="107">
        <v>21.25</v>
      </c>
      <c r="N14" s="107">
        <v>21.25</v>
      </c>
      <c r="O14" s="107"/>
      <c r="P14" s="108"/>
      <c r="Q14" s="97"/>
      <c r="R14" s="105"/>
    </row>
    <row r="15" s="11" customFormat="1" ht="15" customHeight="1" spans="1:18">
      <c r="A15" s="93"/>
      <c r="B15" s="93" t="s">
        <v>806</v>
      </c>
      <c r="C15" s="95" t="s">
        <v>817</v>
      </c>
      <c r="D15" s="96"/>
      <c r="E15" s="98"/>
      <c r="F15" s="98"/>
      <c r="G15" s="97"/>
      <c r="H15" s="97"/>
      <c r="I15" s="105">
        <v>0</v>
      </c>
      <c r="J15" s="93"/>
      <c r="K15" s="93" t="s">
        <v>818</v>
      </c>
      <c r="L15" s="106" t="s">
        <v>270</v>
      </c>
      <c r="M15" s="107">
        <v>60.41</v>
      </c>
      <c r="N15" s="107">
        <v>60.41</v>
      </c>
      <c r="O15" s="107"/>
      <c r="P15" s="108"/>
      <c r="Q15" s="97"/>
      <c r="R15" s="105"/>
    </row>
    <row r="16" s="11" customFormat="1" ht="15" customHeight="1" spans="1:18">
      <c r="A16" s="93"/>
      <c r="B16" s="93" t="s">
        <v>819</v>
      </c>
      <c r="C16" s="95" t="s">
        <v>820</v>
      </c>
      <c r="D16" s="96"/>
      <c r="E16" s="97"/>
      <c r="F16" s="97"/>
      <c r="G16" s="97"/>
      <c r="H16" s="97"/>
      <c r="I16" s="105">
        <v>0</v>
      </c>
      <c r="J16" s="93"/>
      <c r="K16" s="93" t="s">
        <v>821</v>
      </c>
      <c r="L16" s="106" t="s">
        <v>275</v>
      </c>
      <c r="M16" s="107">
        <v>34.81</v>
      </c>
      <c r="N16" s="107">
        <v>34.81</v>
      </c>
      <c r="O16" s="107"/>
      <c r="P16" s="108"/>
      <c r="Q16" s="97"/>
      <c r="R16" s="105"/>
    </row>
    <row r="17" s="11" customFormat="1" ht="15" customHeight="1" spans="1:18">
      <c r="A17" s="93"/>
      <c r="B17" s="93" t="s">
        <v>822</v>
      </c>
      <c r="C17" s="95" t="s">
        <v>823</v>
      </c>
      <c r="D17" s="96">
        <v>6</v>
      </c>
      <c r="E17" s="98">
        <v>6</v>
      </c>
      <c r="F17" s="96"/>
      <c r="G17" s="97"/>
      <c r="H17" s="97"/>
      <c r="I17" s="105">
        <v>0</v>
      </c>
      <c r="J17" s="93"/>
      <c r="K17" s="93" t="s">
        <v>824</v>
      </c>
      <c r="L17" s="106" t="s">
        <v>280</v>
      </c>
      <c r="M17" s="107">
        <v>42.3</v>
      </c>
      <c r="N17" s="107">
        <v>42.3</v>
      </c>
      <c r="O17" s="107"/>
      <c r="P17" s="108"/>
      <c r="Q17" s="97"/>
      <c r="R17" s="105"/>
    </row>
    <row r="18" s="11" customFormat="1" ht="15" customHeight="1" spans="1:18">
      <c r="A18" s="93"/>
      <c r="B18" s="93" t="s">
        <v>809</v>
      </c>
      <c r="C18" s="95" t="s">
        <v>223</v>
      </c>
      <c r="D18" s="96">
        <v>10.2</v>
      </c>
      <c r="E18" s="96">
        <v>4.1</v>
      </c>
      <c r="F18" s="96">
        <v>6.1</v>
      </c>
      <c r="G18" s="97"/>
      <c r="H18" s="97"/>
      <c r="I18" s="105">
        <v>0</v>
      </c>
      <c r="J18" s="93"/>
      <c r="K18" s="93" t="s">
        <v>825</v>
      </c>
      <c r="L18" s="106" t="s">
        <v>290</v>
      </c>
      <c r="M18" s="107">
        <v>90.88</v>
      </c>
      <c r="N18" s="107">
        <v>90.88</v>
      </c>
      <c r="O18" s="107"/>
      <c r="P18" s="108"/>
      <c r="Q18" s="97"/>
      <c r="R18" s="105"/>
    </row>
    <row r="19" s="11" customFormat="1" ht="15" customHeight="1" spans="1:18">
      <c r="A19" s="93"/>
      <c r="B19" s="93" t="s">
        <v>813</v>
      </c>
      <c r="C19" s="95" t="s">
        <v>826</v>
      </c>
      <c r="D19" s="96"/>
      <c r="E19" s="97"/>
      <c r="F19" s="96" t="s">
        <v>598</v>
      </c>
      <c r="G19" s="97"/>
      <c r="H19" s="97"/>
      <c r="I19" s="105">
        <v>0</v>
      </c>
      <c r="J19" s="93"/>
      <c r="K19" s="93" t="s">
        <v>827</v>
      </c>
      <c r="L19" s="106" t="s">
        <v>828</v>
      </c>
      <c r="M19" s="108"/>
      <c r="N19" s="107" t="s">
        <v>598</v>
      </c>
      <c r="O19" s="107" t="s">
        <v>598</v>
      </c>
      <c r="P19" s="108"/>
      <c r="Q19" s="97"/>
      <c r="R19" s="105"/>
    </row>
    <row r="20" s="11" customFormat="1" ht="15" customHeight="1" spans="1:18">
      <c r="A20" s="93"/>
      <c r="B20" s="93" t="s">
        <v>815</v>
      </c>
      <c r="C20" s="95" t="s">
        <v>305</v>
      </c>
      <c r="D20" s="96">
        <v>9.65</v>
      </c>
      <c r="E20" s="96">
        <v>9.65</v>
      </c>
      <c r="F20" s="96"/>
      <c r="G20" s="97"/>
      <c r="H20" s="97"/>
      <c r="I20" s="105">
        <v>0</v>
      </c>
      <c r="J20" s="93"/>
      <c r="K20" s="93" t="s">
        <v>807</v>
      </c>
      <c r="L20" s="106" t="s">
        <v>808</v>
      </c>
      <c r="M20" s="98"/>
      <c r="N20" s="107" t="s">
        <v>598</v>
      </c>
      <c r="O20" s="107" t="s">
        <v>598</v>
      </c>
      <c r="P20" s="108"/>
      <c r="Q20" s="97"/>
      <c r="R20" s="105"/>
    </row>
    <row r="21" s="11" customFormat="1" ht="15" customHeight="1" spans="1:18">
      <c r="A21" s="93"/>
      <c r="B21" s="93" t="s">
        <v>816</v>
      </c>
      <c r="C21" s="95" t="s">
        <v>449</v>
      </c>
      <c r="D21" s="96"/>
      <c r="E21" s="98"/>
      <c r="F21" s="98"/>
      <c r="G21" s="97"/>
      <c r="H21" s="97"/>
      <c r="I21" s="105">
        <v>0</v>
      </c>
      <c r="J21" s="93" t="s">
        <v>829</v>
      </c>
      <c r="K21" s="93"/>
      <c r="L21" s="106" t="s">
        <v>830</v>
      </c>
      <c r="M21" s="107">
        <v>220.84</v>
      </c>
      <c r="N21" s="107">
        <v>211.63</v>
      </c>
      <c r="O21" s="107">
        <v>9.21</v>
      </c>
      <c r="P21" s="108"/>
      <c r="Q21" s="97"/>
      <c r="R21" s="105"/>
    </row>
    <row r="22" s="11" customFormat="1" ht="15" customHeight="1" spans="1:18">
      <c r="A22" s="93"/>
      <c r="B22" s="93" t="s">
        <v>807</v>
      </c>
      <c r="C22" s="95" t="s">
        <v>315</v>
      </c>
      <c r="D22" s="96">
        <v>1.38</v>
      </c>
      <c r="E22" s="96">
        <v>1.38</v>
      </c>
      <c r="F22" s="98"/>
      <c r="G22" s="97"/>
      <c r="H22" s="97"/>
      <c r="I22" s="105">
        <v>0</v>
      </c>
      <c r="J22" s="93"/>
      <c r="K22" s="93" t="s">
        <v>802</v>
      </c>
      <c r="L22" s="106" t="s">
        <v>311</v>
      </c>
      <c r="M22" s="107">
        <v>94.38</v>
      </c>
      <c r="N22" s="107">
        <v>92.55</v>
      </c>
      <c r="O22" s="107">
        <v>1.83</v>
      </c>
      <c r="P22" s="108"/>
      <c r="Q22" s="97"/>
      <c r="R22" s="105"/>
    </row>
    <row r="23" s="11" customFormat="1" ht="15" customHeight="1" spans="1:18">
      <c r="A23" s="93" t="s">
        <v>831</v>
      </c>
      <c r="B23" s="93"/>
      <c r="C23" s="95" t="s">
        <v>832</v>
      </c>
      <c r="D23" s="96">
        <v>1.84</v>
      </c>
      <c r="E23" s="96">
        <v>1.84</v>
      </c>
      <c r="F23" s="97"/>
      <c r="G23" s="97"/>
      <c r="H23" s="97"/>
      <c r="I23" s="105">
        <v>0</v>
      </c>
      <c r="J23" s="93"/>
      <c r="K23" s="93" t="s">
        <v>804</v>
      </c>
      <c r="L23" s="106" t="s">
        <v>833</v>
      </c>
      <c r="M23" s="98"/>
      <c r="N23" s="107" t="s">
        <v>598</v>
      </c>
      <c r="O23" s="107" t="s">
        <v>598</v>
      </c>
      <c r="P23" s="108"/>
      <c r="Q23" s="97"/>
      <c r="R23" s="105"/>
    </row>
    <row r="24" s="11" customFormat="1" ht="15" customHeight="1" spans="1:18">
      <c r="A24" s="93"/>
      <c r="B24" s="93" t="s">
        <v>802</v>
      </c>
      <c r="C24" s="95" t="s">
        <v>834</v>
      </c>
      <c r="D24" s="96"/>
      <c r="E24" s="97"/>
      <c r="F24" s="97"/>
      <c r="G24" s="97"/>
      <c r="H24" s="97"/>
      <c r="I24" s="105">
        <v>0</v>
      </c>
      <c r="J24" s="93"/>
      <c r="K24" s="93" t="s">
        <v>806</v>
      </c>
      <c r="L24" s="106" t="s">
        <v>835</v>
      </c>
      <c r="M24" s="98"/>
      <c r="N24" s="107" t="s">
        <v>598</v>
      </c>
      <c r="O24" s="107" t="s">
        <v>598</v>
      </c>
      <c r="P24" s="108"/>
      <c r="Q24" s="97"/>
      <c r="R24" s="105"/>
    </row>
    <row r="25" s="11" customFormat="1" ht="15" customHeight="1" spans="1:18">
      <c r="A25" s="99"/>
      <c r="B25" s="99" t="s">
        <v>804</v>
      </c>
      <c r="C25" s="100" t="s">
        <v>836</v>
      </c>
      <c r="D25" s="96"/>
      <c r="E25" s="101"/>
      <c r="F25" s="101"/>
      <c r="G25" s="101"/>
      <c r="H25" s="101"/>
      <c r="I25" s="109">
        <v>0</v>
      </c>
      <c r="J25" s="110"/>
      <c r="K25" s="110" t="s">
        <v>819</v>
      </c>
      <c r="L25" s="111" t="s">
        <v>837</v>
      </c>
      <c r="M25" s="98"/>
      <c r="N25" s="107" t="s">
        <v>598</v>
      </c>
      <c r="O25" s="107" t="s">
        <v>598</v>
      </c>
      <c r="P25" s="112"/>
      <c r="Q25" s="101"/>
      <c r="R25" s="116"/>
    </row>
    <row r="26" s="11" customFormat="1" ht="15" customHeight="1" spans="1:18">
      <c r="A26" s="99"/>
      <c r="B26" s="99" t="s">
        <v>806</v>
      </c>
      <c r="C26" s="100" t="s">
        <v>838</v>
      </c>
      <c r="D26" s="96"/>
      <c r="E26" s="101"/>
      <c r="F26" s="101"/>
      <c r="G26" s="101"/>
      <c r="H26" s="101"/>
      <c r="I26" s="109">
        <v>0</v>
      </c>
      <c r="J26" s="113"/>
      <c r="K26" s="113" t="s">
        <v>822</v>
      </c>
      <c r="L26" s="114" t="s">
        <v>295</v>
      </c>
      <c r="M26" s="107">
        <v>4.12</v>
      </c>
      <c r="N26" s="107">
        <v>4.12</v>
      </c>
      <c r="O26" s="107"/>
      <c r="P26" s="112"/>
      <c r="Q26" s="101"/>
      <c r="R26" s="116"/>
    </row>
    <row r="27" s="11" customFormat="1" ht="15" customHeight="1" spans="1:18">
      <c r="A27" s="99"/>
      <c r="B27" s="99" t="s">
        <v>822</v>
      </c>
      <c r="C27" s="100" t="s">
        <v>839</v>
      </c>
      <c r="D27" s="96"/>
      <c r="E27" s="101"/>
      <c r="F27" s="101"/>
      <c r="G27" s="101"/>
      <c r="H27" s="101"/>
      <c r="I27" s="109">
        <v>0</v>
      </c>
      <c r="J27" s="113"/>
      <c r="K27" s="113" t="s">
        <v>809</v>
      </c>
      <c r="L27" s="114" t="s">
        <v>297</v>
      </c>
      <c r="M27" s="107">
        <v>6.07</v>
      </c>
      <c r="N27" s="107">
        <v>6.07</v>
      </c>
      <c r="O27" s="107"/>
      <c r="P27" s="112"/>
      <c r="Q27" s="101"/>
      <c r="R27" s="116"/>
    </row>
    <row r="28" s="11" customFormat="1" ht="15" customHeight="1" spans="1:18">
      <c r="A28" s="99"/>
      <c r="B28" s="99" t="s">
        <v>809</v>
      </c>
      <c r="C28" s="100" t="s">
        <v>840</v>
      </c>
      <c r="D28" s="96">
        <v>1.84</v>
      </c>
      <c r="E28" s="96">
        <v>1.84</v>
      </c>
      <c r="F28" s="101"/>
      <c r="G28" s="101"/>
      <c r="H28" s="101"/>
      <c r="I28" s="109">
        <v>0</v>
      </c>
      <c r="J28" s="113"/>
      <c r="K28" s="113" t="s">
        <v>813</v>
      </c>
      <c r="L28" s="114" t="s">
        <v>299</v>
      </c>
      <c r="M28" s="107">
        <v>4.34</v>
      </c>
      <c r="N28" s="107">
        <v>4.34</v>
      </c>
      <c r="O28" s="107"/>
      <c r="P28" s="112"/>
      <c r="Q28" s="101"/>
      <c r="R28" s="116"/>
    </row>
    <row r="29" s="11" customFormat="1" ht="15" customHeight="1" spans="1:18">
      <c r="A29" s="99"/>
      <c r="B29" s="99" t="s">
        <v>813</v>
      </c>
      <c r="C29" s="100" t="s">
        <v>841</v>
      </c>
      <c r="D29" s="96"/>
      <c r="E29" s="101"/>
      <c r="F29" s="101"/>
      <c r="G29" s="101"/>
      <c r="H29" s="101"/>
      <c r="I29" s="109">
        <v>0</v>
      </c>
      <c r="J29" s="113"/>
      <c r="K29" s="113" t="s">
        <v>815</v>
      </c>
      <c r="L29" s="114" t="s">
        <v>842</v>
      </c>
      <c r="M29" s="98"/>
      <c r="N29" s="107" t="s">
        <v>598</v>
      </c>
      <c r="O29" s="107" t="s">
        <v>598</v>
      </c>
      <c r="P29" s="112"/>
      <c r="Q29" s="101"/>
      <c r="R29" s="116"/>
    </row>
    <row r="30" s="11" customFormat="1" ht="15" customHeight="1" spans="1:18">
      <c r="A30" s="99"/>
      <c r="B30" s="99" t="s">
        <v>807</v>
      </c>
      <c r="C30" s="100" t="s">
        <v>843</v>
      </c>
      <c r="D30" s="96"/>
      <c r="E30" s="101"/>
      <c r="F30" s="101"/>
      <c r="G30" s="101"/>
      <c r="H30" s="101"/>
      <c r="I30" s="109">
        <v>0</v>
      </c>
      <c r="J30" s="113"/>
      <c r="K30" s="113" t="s">
        <v>816</v>
      </c>
      <c r="L30" s="114" t="s">
        <v>844</v>
      </c>
      <c r="M30" s="98"/>
      <c r="N30" s="107" t="s">
        <v>598</v>
      </c>
      <c r="O30" s="107" t="s">
        <v>598</v>
      </c>
      <c r="P30" s="112"/>
      <c r="Q30" s="101"/>
      <c r="R30" s="116"/>
    </row>
    <row r="31" s="11" customFormat="1" ht="15" customHeight="1" spans="1:18">
      <c r="A31" s="99" t="s">
        <v>845</v>
      </c>
      <c r="B31" s="99"/>
      <c r="C31" s="100" t="s">
        <v>846</v>
      </c>
      <c r="D31" s="96"/>
      <c r="E31" s="101"/>
      <c r="F31" s="101"/>
      <c r="G31" s="101"/>
      <c r="H31" s="101"/>
      <c r="I31" s="109">
        <v>0</v>
      </c>
      <c r="J31" s="113"/>
      <c r="K31" s="113" t="s">
        <v>821</v>
      </c>
      <c r="L31" s="114" t="s">
        <v>301</v>
      </c>
      <c r="M31" s="107">
        <v>10.3</v>
      </c>
      <c r="N31" s="107">
        <v>10.3</v>
      </c>
      <c r="O31" s="107"/>
      <c r="P31" s="112"/>
      <c r="Q31" s="101"/>
      <c r="R31" s="116"/>
    </row>
    <row r="32" s="11" customFormat="1" ht="15" customHeight="1" spans="1:18">
      <c r="A32" s="99"/>
      <c r="B32" s="99" t="s">
        <v>802</v>
      </c>
      <c r="C32" s="100" t="s">
        <v>834</v>
      </c>
      <c r="D32" s="96"/>
      <c r="E32" s="101"/>
      <c r="F32" s="101"/>
      <c r="G32" s="101"/>
      <c r="H32" s="101"/>
      <c r="I32" s="109">
        <v>0</v>
      </c>
      <c r="J32" s="113"/>
      <c r="K32" s="113" t="s">
        <v>824</v>
      </c>
      <c r="L32" s="114" t="s">
        <v>826</v>
      </c>
      <c r="M32" s="107" t="s">
        <v>598</v>
      </c>
      <c r="N32" s="107" t="s">
        <v>598</v>
      </c>
      <c r="O32" s="107" t="s">
        <v>598</v>
      </c>
      <c r="P32" s="112"/>
      <c r="Q32" s="101"/>
      <c r="R32" s="116"/>
    </row>
    <row r="33" s="11" customFormat="1" ht="15" customHeight="1" spans="1:18">
      <c r="A33" s="99"/>
      <c r="B33" s="99" t="s">
        <v>804</v>
      </c>
      <c r="C33" s="100" t="s">
        <v>836</v>
      </c>
      <c r="D33" s="96"/>
      <c r="E33" s="101"/>
      <c r="F33" s="101"/>
      <c r="G33" s="101"/>
      <c r="H33" s="101"/>
      <c r="I33" s="109">
        <v>0</v>
      </c>
      <c r="J33" s="113"/>
      <c r="K33" s="113" t="s">
        <v>825</v>
      </c>
      <c r="L33" s="114" t="s">
        <v>449</v>
      </c>
      <c r="M33" s="107">
        <v>4.95</v>
      </c>
      <c r="N33" s="107">
        <v>4.95</v>
      </c>
      <c r="O33" s="107"/>
      <c r="P33" s="112"/>
      <c r="Q33" s="101"/>
      <c r="R33" s="116"/>
    </row>
    <row r="34" s="11" customFormat="1" ht="15" customHeight="1" spans="1:18">
      <c r="A34" s="99"/>
      <c r="B34" s="99" t="s">
        <v>806</v>
      </c>
      <c r="C34" s="100" t="s">
        <v>838</v>
      </c>
      <c r="D34" s="96"/>
      <c r="E34" s="101"/>
      <c r="F34" s="101"/>
      <c r="G34" s="101"/>
      <c r="H34" s="101"/>
      <c r="I34" s="109">
        <v>0</v>
      </c>
      <c r="J34" s="113"/>
      <c r="K34" s="113" t="s">
        <v>827</v>
      </c>
      <c r="L34" s="114" t="s">
        <v>847</v>
      </c>
      <c r="M34" s="107" t="s">
        <v>598</v>
      </c>
      <c r="N34" s="107" t="s">
        <v>598</v>
      </c>
      <c r="O34" s="107" t="s">
        <v>598</v>
      </c>
      <c r="P34" s="112"/>
      <c r="Q34" s="101"/>
      <c r="R34" s="116"/>
    </row>
    <row r="35" s="11" customFormat="1" ht="15" customHeight="1" spans="1:18">
      <c r="A35" s="99"/>
      <c r="B35" s="99" t="s">
        <v>819</v>
      </c>
      <c r="C35" s="100" t="s">
        <v>840</v>
      </c>
      <c r="D35" s="96"/>
      <c r="E35" s="101"/>
      <c r="F35" s="101"/>
      <c r="G35" s="101"/>
      <c r="H35" s="101"/>
      <c r="I35" s="109">
        <v>0</v>
      </c>
      <c r="J35" s="113"/>
      <c r="K35" s="113" t="s">
        <v>663</v>
      </c>
      <c r="L35" s="114" t="s">
        <v>344</v>
      </c>
      <c r="M35" s="107">
        <v>14.7</v>
      </c>
      <c r="N35" s="107">
        <v>14.7</v>
      </c>
      <c r="O35" s="107"/>
      <c r="P35" s="112"/>
      <c r="Q35" s="101"/>
      <c r="R35" s="116"/>
    </row>
    <row r="36" s="11" customFormat="1" ht="15" customHeight="1" spans="1:18">
      <c r="A36" s="99"/>
      <c r="B36" s="99" t="s">
        <v>822</v>
      </c>
      <c r="C36" s="100" t="s">
        <v>841</v>
      </c>
      <c r="D36" s="96"/>
      <c r="E36" s="101"/>
      <c r="F36" s="101"/>
      <c r="G36" s="101"/>
      <c r="H36" s="101"/>
      <c r="I36" s="109">
        <v>0</v>
      </c>
      <c r="J36" s="113"/>
      <c r="K36" s="113" t="s">
        <v>848</v>
      </c>
      <c r="L36" s="114" t="s">
        <v>817</v>
      </c>
      <c r="M36" s="107" t="s">
        <v>598</v>
      </c>
      <c r="N36" s="107" t="s">
        <v>598</v>
      </c>
      <c r="O36" s="107" t="s">
        <v>598</v>
      </c>
      <c r="P36" s="112"/>
      <c r="Q36" s="101"/>
      <c r="R36" s="116"/>
    </row>
    <row r="37" s="11" customFormat="1" ht="15" customHeight="1" spans="1:18">
      <c r="A37" s="99"/>
      <c r="B37" s="99" t="s">
        <v>807</v>
      </c>
      <c r="C37" s="100" t="s">
        <v>843</v>
      </c>
      <c r="D37" s="96"/>
      <c r="E37" s="101"/>
      <c r="F37" s="101"/>
      <c r="G37" s="101"/>
      <c r="H37" s="101"/>
      <c r="I37" s="109">
        <v>0</v>
      </c>
      <c r="J37" s="113"/>
      <c r="K37" s="113" t="s">
        <v>849</v>
      </c>
      <c r="L37" s="114" t="s">
        <v>223</v>
      </c>
      <c r="M37" s="107">
        <v>16.72</v>
      </c>
      <c r="N37" s="107">
        <v>10.62</v>
      </c>
      <c r="O37" s="107">
        <v>6.1</v>
      </c>
      <c r="P37" s="112"/>
      <c r="Q37" s="101"/>
      <c r="R37" s="116"/>
    </row>
    <row r="38" s="11" customFormat="1" ht="15" customHeight="1" spans="1:18">
      <c r="A38" s="99" t="s">
        <v>850</v>
      </c>
      <c r="B38" s="99"/>
      <c r="C38" s="100" t="s">
        <v>851</v>
      </c>
      <c r="D38" s="96">
        <v>828.67</v>
      </c>
      <c r="E38" s="96">
        <v>825.56</v>
      </c>
      <c r="F38" s="96">
        <v>3.11</v>
      </c>
      <c r="G38" s="101"/>
      <c r="H38" s="101"/>
      <c r="I38" s="109">
        <v>0</v>
      </c>
      <c r="J38" s="113"/>
      <c r="K38" s="113" t="s">
        <v>852</v>
      </c>
      <c r="L38" s="114" t="s">
        <v>853</v>
      </c>
      <c r="M38" s="98"/>
      <c r="N38" s="107" t="s">
        <v>598</v>
      </c>
      <c r="O38" s="107" t="s">
        <v>598</v>
      </c>
      <c r="P38" s="112"/>
      <c r="Q38" s="101"/>
      <c r="R38" s="116"/>
    </row>
    <row r="39" s="11" customFormat="1" ht="15" customHeight="1" spans="1:18">
      <c r="A39" s="99"/>
      <c r="B39" s="99" t="s">
        <v>802</v>
      </c>
      <c r="C39" s="100" t="s">
        <v>801</v>
      </c>
      <c r="D39" s="96">
        <v>770.6</v>
      </c>
      <c r="E39" s="96">
        <v>770.6</v>
      </c>
      <c r="F39" s="96"/>
      <c r="G39" s="101"/>
      <c r="H39" s="101"/>
      <c r="I39" s="109">
        <v>0</v>
      </c>
      <c r="J39" s="113"/>
      <c r="K39" s="113" t="s">
        <v>854</v>
      </c>
      <c r="L39" s="114" t="s">
        <v>855</v>
      </c>
      <c r="M39" s="98"/>
      <c r="N39" s="107" t="s">
        <v>598</v>
      </c>
      <c r="O39" s="107" t="s">
        <v>598</v>
      </c>
      <c r="P39" s="112"/>
      <c r="Q39" s="101"/>
      <c r="R39" s="116"/>
    </row>
    <row r="40" s="11" customFormat="1" ht="15" customHeight="1" spans="1:18">
      <c r="A40" s="99"/>
      <c r="B40" s="99" t="s">
        <v>804</v>
      </c>
      <c r="C40" s="100" t="s">
        <v>830</v>
      </c>
      <c r="D40" s="96">
        <v>58.07</v>
      </c>
      <c r="E40" s="96">
        <v>54.96</v>
      </c>
      <c r="F40" s="96">
        <v>3.11</v>
      </c>
      <c r="G40" s="101"/>
      <c r="H40" s="101"/>
      <c r="I40" s="109">
        <v>0</v>
      </c>
      <c r="J40" s="113"/>
      <c r="K40" s="113" t="s">
        <v>856</v>
      </c>
      <c r="L40" s="114" t="s">
        <v>857</v>
      </c>
      <c r="M40" s="98"/>
      <c r="N40" s="107" t="s">
        <v>598</v>
      </c>
      <c r="O40" s="107" t="s">
        <v>598</v>
      </c>
      <c r="P40" s="112"/>
      <c r="Q40" s="101"/>
      <c r="R40" s="116"/>
    </row>
    <row r="41" s="11" customFormat="1" ht="15" customHeight="1" spans="1:18">
      <c r="A41" s="99"/>
      <c r="B41" s="99" t="s">
        <v>807</v>
      </c>
      <c r="C41" s="100" t="s">
        <v>858</v>
      </c>
      <c r="D41" s="96"/>
      <c r="E41" s="101"/>
      <c r="F41" s="101"/>
      <c r="G41" s="101"/>
      <c r="H41" s="101"/>
      <c r="I41" s="109">
        <v>0</v>
      </c>
      <c r="J41" s="113"/>
      <c r="K41" s="113" t="s">
        <v>859</v>
      </c>
      <c r="L41" s="114" t="s">
        <v>326</v>
      </c>
      <c r="M41" s="107">
        <v>8.8</v>
      </c>
      <c r="N41" s="107">
        <v>8.8</v>
      </c>
      <c r="O41" s="107"/>
      <c r="P41" s="112"/>
      <c r="Q41" s="101"/>
      <c r="R41" s="116"/>
    </row>
    <row r="42" s="11" customFormat="1" ht="15" customHeight="1" spans="1:18">
      <c r="A42" s="99" t="s">
        <v>860</v>
      </c>
      <c r="B42" s="99"/>
      <c r="C42" s="100" t="s">
        <v>861</v>
      </c>
      <c r="D42" s="96">
        <v>2.1</v>
      </c>
      <c r="E42" s="96">
        <v>2.1</v>
      </c>
      <c r="F42" s="101"/>
      <c r="G42" s="101"/>
      <c r="H42" s="101"/>
      <c r="I42" s="109">
        <v>0</v>
      </c>
      <c r="J42" s="113"/>
      <c r="K42" s="113" t="s">
        <v>862</v>
      </c>
      <c r="L42" s="114" t="s">
        <v>823</v>
      </c>
      <c r="M42" s="107" t="s">
        <v>598</v>
      </c>
      <c r="N42" s="107" t="s">
        <v>598</v>
      </c>
      <c r="O42" s="107" t="s">
        <v>598</v>
      </c>
      <c r="P42" s="112"/>
      <c r="Q42" s="101"/>
      <c r="R42" s="116"/>
    </row>
    <row r="43" s="11" customFormat="1" ht="15" customHeight="1" spans="1:18">
      <c r="A43" s="99"/>
      <c r="B43" s="99" t="s">
        <v>802</v>
      </c>
      <c r="C43" s="100" t="s">
        <v>863</v>
      </c>
      <c r="D43" s="96">
        <v>2.1</v>
      </c>
      <c r="E43" s="96">
        <v>2.1</v>
      </c>
      <c r="F43" s="101"/>
      <c r="G43" s="101"/>
      <c r="H43" s="101"/>
      <c r="I43" s="109">
        <v>0</v>
      </c>
      <c r="J43" s="113"/>
      <c r="K43" s="113" t="s">
        <v>864</v>
      </c>
      <c r="L43" s="114" t="s">
        <v>317</v>
      </c>
      <c r="M43" s="107">
        <v>13.43</v>
      </c>
      <c r="N43" s="107">
        <v>13.43</v>
      </c>
      <c r="O43" s="107"/>
      <c r="P43" s="112"/>
      <c r="Q43" s="101"/>
      <c r="R43" s="116"/>
    </row>
    <row r="44" s="11" customFormat="1" ht="15" customHeight="1" spans="1:18">
      <c r="A44" s="99"/>
      <c r="B44" s="99" t="s">
        <v>804</v>
      </c>
      <c r="C44" s="100" t="s">
        <v>865</v>
      </c>
      <c r="D44" s="96"/>
      <c r="E44" s="101"/>
      <c r="F44" s="101"/>
      <c r="G44" s="101"/>
      <c r="H44" s="101"/>
      <c r="I44" s="109">
        <v>0</v>
      </c>
      <c r="J44" s="113"/>
      <c r="K44" s="113" t="s">
        <v>866</v>
      </c>
      <c r="L44" s="114" t="s">
        <v>867</v>
      </c>
      <c r="M44" s="107" t="s">
        <v>598</v>
      </c>
      <c r="N44" s="107" t="s">
        <v>598</v>
      </c>
      <c r="O44" s="107" t="s">
        <v>598</v>
      </c>
      <c r="P44" s="112"/>
      <c r="Q44" s="101"/>
      <c r="R44" s="116"/>
    </row>
    <row r="45" s="11" customFormat="1" ht="15" customHeight="1" spans="1:18">
      <c r="A45" s="99" t="s">
        <v>868</v>
      </c>
      <c r="B45" s="99"/>
      <c r="C45" s="100" t="s">
        <v>869</v>
      </c>
      <c r="D45" s="96"/>
      <c r="E45" s="101"/>
      <c r="F45" s="101"/>
      <c r="G45" s="101"/>
      <c r="H45" s="101"/>
      <c r="I45" s="109">
        <v>0</v>
      </c>
      <c r="J45" s="113"/>
      <c r="K45" s="113" t="s">
        <v>870</v>
      </c>
      <c r="L45" s="114" t="s">
        <v>305</v>
      </c>
      <c r="M45" s="107">
        <v>11.65</v>
      </c>
      <c r="N45" s="107">
        <v>11.65</v>
      </c>
      <c r="O45" s="107"/>
      <c r="P45" s="112"/>
      <c r="Q45" s="101"/>
      <c r="R45" s="116"/>
    </row>
    <row r="46" s="11" customFormat="1" ht="15" customHeight="1" spans="1:18">
      <c r="A46" s="99"/>
      <c r="B46" s="99" t="s">
        <v>802</v>
      </c>
      <c r="C46" s="100" t="s">
        <v>871</v>
      </c>
      <c r="D46" s="96"/>
      <c r="E46" s="101"/>
      <c r="F46" s="101"/>
      <c r="G46" s="101"/>
      <c r="H46" s="101"/>
      <c r="I46" s="109">
        <v>0</v>
      </c>
      <c r="J46" s="113"/>
      <c r="K46" s="113" t="s">
        <v>872</v>
      </c>
      <c r="L46" s="114" t="s">
        <v>263</v>
      </c>
      <c r="M46" s="107">
        <v>29.52</v>
      </c>
      <c r="N46" s="107">
        <v>28.24</v>
      </c>
      <c r="O46" s="107">
        <v>1.28</v>
      </c>
      <c r="P46" s="112"/>
      <c r="Q46" s="101"/>
      <c r="R46" s="116"/>
    </row>
    <row r="47" s="11" customFormat="1" ht="15" customHeight="1" spans="1:18">
      <c r="A47" s="99"/>
      <c r="B47" s="99" t="s">
        <v>804</v>
      </c>
      <c r="C47" s="100" t="s">
        <v>873</v>
      </c>
      <c r="D47" s="96"/>
      <c r="E47" s="101"/>
      <c r="F47" s="101"/>
      <c r="G47" s="101"/>
      <c r="H47" s="101"/>
      <c r="I47" s="109">
        <v>0</v>
      </c>
      <c r="J47" s="113"/>
      <c r="K47" s="113" t="s">
        <v>722</v>
      </c>
      <c r="L47" s="114" t="s">
        <v>874</v>
      </c>
      <c r="M47" s="98"/>
      <c r="N47" s="107" t="s">
        <v>598</v>
      </c>
      <c r="O47" s="107" t="s">
        <v>598</v>
      </c>
      <c r="P47" s="112"/>
      <c r="Q47" s="101"/>
      <c r="R47" s="116"/>
    </row>
    <row r="48" s="11" customFormat="1" ht="15" customHeight="1" spans="1:18">
      <c r="A48" s="99"/>
      <c r="B48" s="99" t="s">
        <v>807</v>
      </c>
      <c r="C48" s="100" t="s">
        <v>875</v>
      </c>
      <c r="D48" s="96"/>
      <c r="E48" s="101"/>
      <c r="F48" s="101"/>
      <c r="G48" s="101"/>
      <c r="H48" s="101"/>
      <c r="I48" s="109">
        <v>0</v>
      </c>
      <c r="J48" s="113"/>
      <c r="K48" s="113" t="s">
        <v>807</v>
      </c>
      <c r="L48" s="114" t="s">
        <v>315</v>
      </c>
      <c r="M48" s="107">
        <v>1.86</v>
      </c>
      <c r="N48" s="107">
        <v>1.86</v>
      </c>
      <c r="O48" s="107"/>
      <c r="P48" s="112"/>
      <c r="Q48" s="101"/>
      <c r="R48" s="116"/>
    </row>
    <row r="49" s="11" customFormat="1" ht="15" customHeight="1" spans="1:18">
      <c r="A49" s="99" t="s">
        <v>876</v>
      </c>
      <c r="B49" s="99"/>
      <c r="C49" s="100" t="s">
        <v>877</v>
      </c>
      <c r="D49" s="96"/>
      <c r="E49" s="101"/>
      <c r="F49" s="101"/>
      <c r="G49" s="101"/>
      <c r="H49" s="101"/>
      <c r="I49" s="109">
        <v>0</v>
      </c>
      <c r="J49" s="113" t="s">
        <v>878</v>
      </c>
      <c r="K49" s="113"/>
      <c r="L49" s="114" t="s">
        <v>879</v>
      </c>
      <c r="M49" s="107">
        <v>551.88</v>
      </c>
      <c r="N49" s="107">
        <v>549.88</v>
      </c>
      <c r="O49" s="107">
        <v>2</v>
      </c>
      <c r="P49" s="112"/>
      <c r="Q49" s="101"/>
      <c r="R49" s="116"/>
    </row>
    <row r="50" s="11" customFormat="1" ht="15" customHeight="1" spans="1:18">
      <c r="A50" s="99"/>
      <c r="B50" s="99" t="s">
        <v>802</v>
      </c>
      <c r="C50" s="100" t="s">
        <v>880</v>
      </c>
      <c r="D50" s="96"/>
      <c r="E50" s="101"/>
      <c r="F50" s="101"/>
      <c r="G50" s="101"/>
      <c r="H50" s="101"/>
      <c r="I50" s="109">
        <v>0</v>
      </c>
      <c r="J50" s="113"/>
      <c r="K50" s="113" t="s">
        <v>802</v>
      </c>
      <c r="L50" s="114" t="s">
        <v>881</v>
      </c>
      <c r="M50" s="107" t="s">
        <v>598</v>
      </c>
      <c r="N50" s="107" t="s">
        <v>598</v>
      </c>
      <c r="O50" s="107" t="s">
        <v>598</v>
      </c>
      <c r="P50" s="112"/>
      <c r="Q50" s="101"/>
      <c r="R50" s="116"/>
    </row>
    <row r="51" s="11" customFormat="1" ht="15" customHeight="1" spans="1:18">
      <c r="A51" s="99"/>
      <c r="B51" s="99" t="s">
        <v>804</v>
      </c>
      <c r="C51" s="100" t="s">
        <v>882</v>
      </c>
      <c r="D51" s="96"/>
      <c r="E51" s="101"/>
      <c r="F51" s="101"/>
      <c r="G51" s="101"/>
      <c r="H51" s="101"/>
      <c r="I51" s="109">
        <v>0</v>
      </c>
      <c r="J51" s="113"/>
      <c r="K51" s="113" t="s">
        <v>804</v>
      </c>
      <c r="L51" s="114" t="s">
        <v>320</v>
      </c>
      <c r="M51" s="107">
        <v>65.56</v>
      </c>
      <c r="N51" s="107">
        <v>65.56</v>
      </c>
      <c r="O51" s="107"/>
      <c r="P51" s="112"/>
      <c r="Q51" s="101"/>
      <c r="R51" s="116"/>
    </row>
    <row r="52" s="11" customFormat="1" ht="15" customHeight="1" spans="1:18">
      <c r="A52" s="99" t="s">
        <v>883</v>
      </c>
      <c r="B52" s="99"/>
      <c r="C52" s="100" t="s">
        <v>879</v>
      </c>
      <c r="D52" s="96">
        <v>551.89</v>
      </c>
      <c r="E52" s="96">
        <v>549.89</v>
      </c>
      <c r="F52" s="96">
        <v>2</v>
      </c>
      <c r="G52" s="101"/>
      <c r="H52" s="101"/>
      <c r="I52" s="109">
        <v>0</v>
      </c>
      <c r="J52" s="113"/>
      <c r="K52" s="113" t="s">
        <v>806</v>
      </c>
      <c r="L52" s="114" t="s">
        <v>884</v>
      </c>
      <c r="M52" s="107" t="s">
        <v>598</v>
      </c>
      <c r="N52" s="107" t="s">
        <v>598</v>
      </c>
      <c r="O52" s="107" t="s">
        <v>598</v>
      </c>
      <c r="P52" s="112"/>
      <c r="Q52" s="101"/>
      <c r="R52" s="116"/>
    </row>
    <row r="53" s="11" customFormat="1" ht="15" customHeight="1" spans="1:18">
      <c r="A53" s="99"/>
      <c r="B53" s="99" t="s">
        <v>802</v>
      </c>
      <c r="C53" s="100" t="s">
        <v>885</v>
      </c>
      <c r="D53" s="96">
        <v>486.33</v>
      </c>
      <c r="E53" s="98">
        <v>484.33</v>
      </c>
      <c r="F53" s="96">
        <v>2</v>
      </c>
      <c r="G53" s="101"/>
      <c r="H53" s="101"/>
      <c r="I53" s="109">
        <v>0</v>
      </c>
      <c r="J53" s="113"/>
      <c r="K53" s="113" t="s">
        <v>819</v>
      </c>
      <c r="L53" s="114" t="s">
        <v>886</v>
      </c>
      <c r="M53" s="107" t="s">
        <v>598</v>
      </c>
      <c r="N53" s="107" t="s">
        <v>598</v>
      </c>
      <c r="O53" s="107" t="s">
        <v>598</v>
      </c>
      <c r="P53" s="112"/>
      <c r="Q53" s="101"/>
      <c r="R53" s="116"/>
    </row>
    <row r="54" s="11" customFormat="1" ht="15" customHeight="1" spans="1:18">
      <c r="A54" s="99"/>
      <c r="B54" s="99" t="s">
        <v>804</v>
      </c>
      <c r="C54" s="100" t="s">
        <v>887</v>
      </c>
      <c r="D54" s="96"/>
      <c r="E54" s="101"/>
      <c r="F54" s="101"/>
      <c r="G54" s="101"/>
      <c r="H54" s="101"/>
      <c r="I54" s="109">
        <v>0</v>
      </c>
      <c r="J54" s="113"/>
      <c r="K54" s="113" t="s">
        <v>822</v>
      </c>
      <c r="L54" s="114" t="s">
        <v>337</v>
      </c>
      <c r="M54" s="107">
        <v>486.32</v>
      </c>
      <c r="N54" s="98">
        <v>484.32</v>
      </c>
      <c r="O54" s="107">
        <v>2</v>
      </c>
      <c r="P54" s="112"/>
      <c r="Q54" s="101"/>
      <c r="R54" s="116"/>
    </row>
    <row r="55" s="11" customFormat="1" ht="15" customHeight="1" spans="1:18">
      <c r="A55" s="99"/>
      <c r="B55" s="99" t="s">
        <v>806</v>
      </c>
      <c r="C55" s="100" t="s">
        <v>888</v>
      </c>
      <c r="D55" s="96"/>
      <c r="E55" s="101"/>
      <c r="F55" s="101"/>
      <c r="G55" s="101"/>
      <c r="H55" s="101"/>
      <c r="I55" s="109">
        <v>0</v>
      </c>
      <c r="J55" s="113"/>
      <c r="K55" s="113" t="s">
        <v>809</v>
      </c>
      <c r="L55" s="114" t="s">
        <v>889</v>
      </c>
      <c r="M55" s="98"/>
      <c r="N55" s="107" t="s">
        <v>598</v>
      </c>
      <c r="O55" s="115"/>
      <c r="P55" s="112"/>
      <c r="Q55" s="101"/>
      <c r="R55" s="116"/>
    </row>
    <row r="56" s="11" customFormat="1" ht="15" customHeight="1" spans="1:18">
      <c r="A56" s="99"/>
      <c r="B56" s="99" t="s">
        <v>822</v>
      </c>
      <c r="C56" s="100" t="s">
        <v>890</v>
      </c>
      <c r="D56" s="96">
        <v>65.56</v>
      </c>
      <c r="E56" s="96">
        <v>65.56</v>
      </c>
      <c r="F56" s="98"/>
      <c r="G56" s="101"/>
      <c r="H56" s="101"/>
      <c r="I56" s="109">
        <v>0</v>
      </c>
      <c r="J56" s="113"/>
      <c r="K56" s="113" t="s">
        <v>813</v>
      </c>
      <c r="L56" s="114" t="s">
        <v>891</v>
      </c>
      <c r="M56" s="98"/>
      <c r="N56" s="107" t="s">
        <v>598</v>
      </c>
      <c r="O56" s="115"/>
      <c r="P56" s="112"/>
      <c r="Q56" s="101"/>
      <c r="R56" s="116"/>
    </row>
    <row r="57" s="11" customFormat="1" ht="15" customHeight="1" spans="1:18">
      <c r="A57" s="99"/>
      <c r="B57" s="99" t="s">
        <v>807</v>
      </c>
      <c r="C57" s="100" t="s">
        <v>892</v>
      </c>
      <c r="D57" s="96"/>
      <c r="E57" s="101"/>
      <c r="F57" s="101"/>
      <c r="G57" s="101"/>
      <c r="H57" s="101"/>
      <c r="I57" s="109">
        <v>0</v>
      </c>
      <c r="J57" s="113"/>
      <c r="K57" s="113" t="s">
        <v>815</v>
      </c>
      <c r="L57" s="114" t="s">
        <v>887</v>
      </c>
      <c r="M57" s="98"/>
      <c r="N57" s="107" t="s">
        <v>598</v>
      </c>
      <c r="O57" s="115"/>
      <c r="P57" s="112"/>
      <c r="Q57" s="101"/>
      <c r="R57" s="116"/>
    </row>
    <row r="58" s="11" customFormat="1" ht="15" customHeight="1" spans="1:18">
      <c r="A58" s="99" t="s">
        <v>893</v>
      </c>
      <c r="B58" s="99"/>
      <c r="C58" s="100" t="s">
        <v>894</v>
      </c>
      <c r="D58" s="96"/>
      <c r="E58" s="101"/>
      <c r="F58" s="101"/>
      <c r="G58" s="101"/>
      <c r="H58" s="101"/>
      <c r="I58" s="109">
        <v>0</v>
      </c>
      <c r="J58" s="113"/>
      <c r="K58" s="113" t="s">
        <v>816</v>
      </c>
      <c r="L58" s="114" t="s">
        <v>895</v>
      </c>
      <c r="M58" s="98"/>
      <c r="N58" s="107" t="s">
        <v>598</v>
      </c>
      <c r="O58" s="115"/>
      <c r="P58" s="112"/>
      <c r="Q58" s="101"/>
      <c r="R58" s="116"/>
    </row>
    <row r="59" s="11" customFormat="1" ht="15" customHeight="1" spans="1:18">
      <c r="A59" s="99"/>
      <c r="B59" s="99" t="s">
        <v>804</v>
      </c>
      <c r="C59" s="100" t="s">
        <v>896</v>
      </c>
      <c r="D59" s="96" t="s">
        <v>598</v>
      </c>
      <c r="E59" s="101"/>
      <c r="F59" s="101"/>
      <c r="G59" s="101"/>
      <c r="H59" s="101"/>
      <c r="I59" s="109">
        <v>0</v>
      </c>
      <c r="J59" s="113"/>
      <c r="K59" s="113" t="s">
        <v>818</v>
      </c>
      <c r="L59" s="114" t="s">
        <v>888</v>
      </c>
      <c r="M59" s="98"/>
      <c r="N59" s="107" t="s">
        <v>598</v>
      </c>
      <c r="O59" s="115"/>
      <c r="P59" s="112"/>
      <c r="Q59" s="101"/>
      <c r="R59" s="116"/>
    </row>
    <row r="60" s="11" customFormat="1" ht="15" customHeight="1" spans="1:18">
      <c r="A60" s="99"/>
      <c r="B60" s="99" t="s">
        <v>806</v>
      </c>
      <c r="C60" s="100" t="s">
        <v>897</v>
      </c>
      <c r="D60" s="96" t="s">
        <v>598</v>
      </c>
      <c r="E60" s="101"/>
      <c r="F60" s="101"/>
      <c r="G60" s="101"/>
      <c r="H60" s="101"/>
      <c r="I60" s="109">
        <v>0</v>
      </c>
      <c r="J60" s="113"/>
      <c r="K60" s="113" t="s">
        <v>807</v>
      </c>
      <c r="L60" s="114" t="s">
        <v>898</v>
      </c>
      <c r="M60" s="98"/>
      <c r="N60" s="107" t="s">
        <v>598</v>
      </c>
      <c r="O60" s="115"/>
      <c r="P60" s="112"/>
      <c r="Q60" s="101"/>
      <c r="R60" s="116"/>
    </row>
    <row r="61" s="11" customFormat="1" ht="15" customHeight="1" spans="1:18">
      <c r="A61" s="99" t="s">
        <v>899</v>
      </c>
      <c r="B61" s="99"/>
      <c r="C61" s="100" t="s">
        <v>900</v>
      </c>
      <c r="D61" s="96" t="s">
        <v>598</v>
      </c>
      <c r="E61" s="101"/>
      <c r="F61" s="101"/>
      <c r="G61" s="101"/>
      <c r="H61" s="101"/>
      <c r="I61" s="109">
        <v>0</v>
      </c>
      <c r="J61" s="113" t="s">
        <v>901</v>
      </c>
      <c r="K61" s="113"/>
      <c r="L61" s="114" t="s">
        <v>900</v>
      </c>
      <c r="M61" s="98"/>
      <c r="N61" s="107" t="s">
        <v>598</v>
      </c>
      <c r="O61" s="115"/>
      <c r="P61" s="112"/>
      <c r="Q61" s="101"/>
      <c r="R61" s="116"/>
    </row>
    <row r="62" s="11" customFormat="1" ht="15" customHeight="1" spans="1:18">
      <c r="A62" s="99"/>
      <c r="B62" s="99" t="s">
        <v>802</v>
      </c>
      <c r="C62" s="100" t="s">
        <v>902</v>
      </c>
      <c r="D62" s="96" t="s">
        <v>598</v>
      </c>
      <c r="E62" s="101"/>
      <c r="F62" s="101"/>
      <c r="G62" s="101"/>
      <c r="H62" s="101"/>
      <c r="I62" s="109">
        <v>0</v>
      </c>
      <c r="J62" s="113"/>
      <c r="K62" s="113" t="s">
        <v>802</v>
      </c>
      <c r="L62" s="114" t="s">
        <v>902</v>
      </c>
      <c r="M62" s="98"/>
      <c r="N62" s="107" t="s">
        <v>598</v>
      </c>
      <c r="O62" s="115"/>
      <c r="P62" s="112"/>
      <c r="Q62" s="101"/>
      <c r="R62" s="116"/>
    </row>
    <row r="63" s="11" customFormat="1" ht="15" customHeight="1" spans="1:18">
      <c r="A63" s="99"/>
      <c r="B63" s="99" t="s">
        <v>804</v>
      </c>
      <c r="C63" s="100" t="s">
        <v>903</v>
      </c>
      <c r="D63" s="96" t="s">
        <v>598</v>
      </c>
      <c r="E63" s="101"/>
      <c r="F63" s="101"/>
      <c r="G63" s="101"/>
      <c r="H63" s="101"/>
      <c r="I63" s="109">
        <v>0</v>
      </c>
      <c r="J63" s="113"/>
      <c r="K63" s="113" t="s">
        <v>804</v>
      </c>
      <c r="L63" s="114" t="s">
        <v>903</v>
      </c>
      <c r="M63" s="98"/>
      <c r="N63" s="107" t="s">
        <v>598</v>
      </c>
      <c r="O63" s="115"/>
      <c r="P63" s="112"/>
      <c r="Q63" s="101"/>
      <c r="R63" s="116"/>
    </row>
    <row r="64" s="11" customFormat="1" ht="15" customHeight="1" spans="1:18">
      <c r="A64" s="99"/>
      <c r="B64" s="99" t="s">
        <v>806</v>
      </c>
      <c r="C64" s="100" t="s">
        <v>904</v>
      </c>
      <c r="D64" s="96" t="s">
        <v>598</v>
      </c>
      <c r="E64" s="101"/>
      <c r="F64" s="101"/>
      <c r="G64" s="101"/>
      <c r="H64" s="101"/>
      <c r="I64" s="109">
        <v>0</v>
      </c>
      <c r="J64" s="113"/>
      <c r="K64" s="113" t="s">
        <v>806</v>
      </c>
      <c r="L64" s="114" t="s">
        <v>904</v>
      </c>
      <c r="M64" s="98"/>
      <c r="N64" s="107" t="s">
        <v>598</v>
      </c>
      <c r="O64" s="115"/>
      <c r="P64" s="112"/>
      <c r="Q64" s="101"/>
      <c r="R64" s="116"/>
    </row>
    <row r="65" s="11" customFormat="1" ht="15" customHeight="1" spans="1:18">
      <c r="A65" s="99"/>
      <c r="B65" s="99" t="s">
        <v>819</v>
      </c>
      <c r="C65" s="100" t="s">
        <v>905</v>
      </c>
      <c r="D65" s="96" t="s">
        <v>598</v>
      </c>
      <c r="E65" s="101"/>
      <c r="F65" s="101"/>
      <c r="G65" s="101"/>
      <c r="H65" s="101"/>
      <c r="I65" s="109">
        <v>0</v>
      </c>
      <c r="J65" s="113"/>
      <c r="K65" s="113" t="s">
        <v>819</v>
      </c>
      <c r="L65" s="114" t="s">
        <v>905</v>
      </c>
      <c r="M65" s="98"/>
      <c r="N65" s="107" t="s">
        <v>598</v>
      </c>
      <c r="O65" s="115"/>
      <c r="P65" s="112"/>
      <c r="Q65" s="101"/>
      <c r="R65" s="116"/>
    </row>
    <row r="66" s="11" customFormat="1" ht="15" customHeight="1" spans="1:18">
      <c r="A66" s="99" t="s">
        <v>906</v>
      </c>
      <c r="B66" s="99"/>
      <c r="C66" s="100" t="s">
        <v>907</v>
      </c>
      <c r="D66" s="96" t="s">
        <v>598</v>
      </c>
      <c r="E66" s="101"/>
      <c r="F66" s="101"/>
      <c r="G66" s="101"/>
      <c r="H66" s="101"/>
      <c r="I66" s="109">
        <v>0</v>
      </c>
      <c r="J66" s="113"/>
      <c r="K66" s="113" t="s">
        <v>822</v>
      </c>
      <c r="L66" s="114" t="s">
        <v>908</v>
      </c>
      <c r="M66" s="98"/>
      <c r="N66" s="107" t="s">
        <v>598</v>
      </c>
      <c r="O66" s="115"/>
      <c r="P66" s="112"/>
      <c r="Q66" s="101"/>
      <c r="R66" s="116"/>
    </row>
    <row r="67" s="11" customFormat="1" ht="15" customHeight="1" spans="1:18">
      <c r="A67" s="99"/>
      <c r="B67" s="99" t="s">
        <v>802</v>
      </c>
      <c r="C67" s="100" t="s">
        <v>908</v>
      </c>
      <c r="D67" s="96" t="s">
        <v>598</v>
      </c>
      <c r="E67" s="101"/>
      <c r="F67" s="101"/>
      <c r="G67" s="101"/>
      <c r="H67" s="101"/>
      <c r="I67" s="109">
        <v>0</v>
      </c>
      <c r="J67" s="113" t="s">
        <v>909</v>
      </c>
      <c r="K67" s="113"/>
      <c r="L67" s="114" t="s">
        <v>910</v>
      </c>
      <c r="M67" s="98"/>
      <c r="N67" s="107" t="s">
        <v>598</v>
      </c>
      <c r="O67" s="115"/>
      <c r="P67" s="112"/>
      <c r="Q67" s="101"/>
      <c r="R67" s="116"/>
    </row>
    <row r="68" s="11" customFormat="1" ht="15" customHeight="1" spans="1:18">
      <c r="A68" s="99"/>
      <c r="B68" s="99" t="s">
        <v>804</v>
      </c>
      <c r="C68" s="100" t="s">
        <v>911</v>
      </c>
      <c r="D68" s="96" t="s">
        <v>598</v>
      </c>
      <c r="E68" s="101"/>
      <c r="F68" s="101"/>
      <c r="G68" s="101"/>
      <c r="H68" s="101"/>
      <c r="I68" s="109">
        <v>0</v>
      </c>
      <c r="J68" s="113"/>
      <c r="K68" s="113" t="s">
        <v>802</v>
      </c>
      <c r="L68" s="114" t="s">
        <v>834</v>
      </c>
      <c r="M68" s="98"/>
      <c r="N68" s="107" t="s">
        <v>598</v>
      </c>
      <c r="O68" s="115"/>
      <c r="P68" s="112"/>
      <c r="Q68" s="101"/>
      <c r="R68" s="116"/>
    </row>
    <row r="69" s="11" customFormat="1" ht="15" customHeight="1" spans="1:18">
      <c r="A69" s="99" t="s">
        <v>912</v>
      </c>
      <c r="B69" s="99"/>
      <c r="C69" s="100" t="s">
        <v>913</v>
      </c>
      <c r="D69" s="96" t="s">
        <v>598</v>
      </c>
      <c r="E69" s="101"/>
      <c r="F69" s="101"/>
      <c r="G69" s="101"/>
      <c r="H69" s="101"/>
      <c r="I69" s="109">
        <v>0</v>
      </c>
      <c r="J69" s="113"/>
      <c r="K69" s="113" t="s">
        <v>804</v>
      </c>
      <c r="L69" s="114" t="s">
        <v>307</v>
      </c>
      <c r="M69" s="98"/>
      <c r="N69" s="107" t="s">
        <v>598</v>
      </c>
      <c r="O69" s="115"/>
      <c r="P69" s="112"/>
      <c r="Q69" s="101"/>
      <c r="R69" s="116"/>
    </row>
    <row r="70" s="11" customFormat="1" ht="15" customHeight="1" spans="1:18">
      <c r="A70" s="99"/>
      <c r="B70" s="99" t="s">
        <v>802</v>
      </c>
      <c r="C70" s="100" t="s">
        <v>914</v>
      </c>
      <c r="D70" s="96" t="s">
        <v>598</v>
      </c>
      <c r="E70" s="101"/>
      <c r="F70" s="101"/>
      <c r="G70" s="101"/>
      <c r="H70" s="101"/>
      <c r="I70" s="109">
        <v>0</v>
      </c>
      <c r="J70" s="113"/>
      <c r="K70" s="113" t="s">
        <v>806</v>
      </c>
      <c r="L70" s="114" t="s">
        <v>915</v>
      </c>
      <c r="M70" s="98"/>
      <c r="N70" s="107" t="s">
        <v>598</v>
      </c>
      <c r="O70" s="115"/>
      <c r="P70" s="112"/>
      <c r="Q70" s="101"/>
      <c r="R70" s="116"/>
    </row>
    <row r="71" s="11" customFormat="1" ht="15" customHeight="1" spans="1:18">
      <c r="A71" s="99"/>
      <c r="B71" s="99" t="s">
        <v>804</v>
      </c>
      <c r="C71" s="100" t="s">
        <v>916</v>
      </c>
      <c r="D71" s="96" t="s">
        <v>598</v>
      </c>
      <c r="E71" s="101"/>
      <c r="F71" s="101"/>
      <c r="G71" s="101"/>
      <c r="H71" s="101"/>
      <c r="I71" s="109">
        <v>0</v>
      </c>
      <c r="J71" s="113"/>
      <c r="K71" s="113" t="s">
        <v>822</v>
      </c>
      <c r="L71" s="114" t="s">
        <v>836</v>
      </c>
      <c r="M71" s="98"/>
      <c r="N71" s="107" t="s">
        <v>598</v>
      </c>
      <c r="O71" s="115"/>
      <c r="P71" s="112"/>
      <c r="Q71" s="101"/>
      <c r="R71" s="116"/>
    </row>
    <row r="72" s="11" customFormat="1" ht="15" customHeight="1" spans="1:18">
      <c r="A72" s="99"/>
      <c r="B72" s="99" t="s">
        <v>806</v>
      </c>
      <c r="C72" s="100" t="s">
        <v>917</v>
      </c>
      <c r="D72" s="96" t="s">
        <v>598</v>
      </c>
      <c r="E72" s="101"/>
      <c r="F72" s="101"/>
      <c r="G72" s="101"/>
      <c r="H72" s="101"/>
      <c r="I72" s="109">
        <v>0</v>
      </c>
      <c r="J72" s="113"/>
      <c r="K72" s="113" t="s">
        <v>809</v>
      </c>
      <c r="L72" s="114" t="s">
        <v>841</v>
      </c>
      <c r="M72" s="98"/>
      <c r="N72" s="107" t="s">
        <v>598</v>
      </c>
      <c r="O72" s="115"/>
      <c r="P72" s="112"/>
      <c r="Q72" s="101"/>
      <c r="R72" s="116"/>
    </row>
    <row r="73" s="11" customFormat="1" ht="15" customHeight="1" spans="1:18">
      <c r="A73" s="99"/>
      <c r="B73" s="99" t="s">
        <v>819</v>
      </c>
      <c r="C73" s="100" t="s">
        <v>918</v>
      </c>
      <c r="D73" s="96" t="s">
        <v>598</v>
      </c>
      <c r="E73" s="101"/>
      <c r="F73" s="101"/>
      <c r="G73" s="101"/>
      <c r="H73" s="101"/>
      <c r="I73" s="109">
        <v>0</v>
      </c>
      <c r="J73" s="113"/>
      <c r="K73" s="113" t="s">
        <v>813</v>
      </c>
      <c r="L73" s="114" t="s">
        <v>919</v>
      </c>
      <c r="M73" s="98"/>
      <c r="N73" s="107" t="s">
        <v>598</v>
      </c>
      <c r="O73" s="115"/>
      <c r="P73" s="112"/>
      <c r="Q73" s="101"/>
      <c r="R73" s="116"/>
    </row>
    <row r="74" s="11" customFormat="1" ht="15" customHeight="1" spans="1:18">
      <c r="A74" s="99"/>
      <c r="B74" s="99" t="s">
        <v>822</v>
      </c>
      <c r="C74" s="100" t="s">
        <v>920</v>
      </c>
      <c r="D74" s="96" t="s">
        <v>598</v>
      </c>
      <c r="E74" s="101"/>
      <c r="F74" s="101"/>
      <c r="G74" s="101"/>
      <c r="H74" s="101"/>
      <c r="I74" s="109">
        <v>0</v>
      </c>
      <c r="J74" s="113"/>
      <c r="K74" s="113" t="s">
        <v>815</v>
      </c>
      <c r="L74" s="114" t="s">
        <v>921</v>
      </c>
      <c r="M74" s="98"/>
      <c r="N74" s="107" t="s">
        <v>598</v>
      </c>
      <c r="O74" s="115"/>
      <c r="P74" s="112"/>
      <c r="Q74" s="101"/>
      <c r="R74" s="116"/>
    </row>
    <row r="75" s="11" customFormat="1" ht="15" customHeight="1" spans="1:18">
      <c r="A75" s="99"/>
      <c r="B75" s="99" t="s">
        <v>809</v>
      </c>
      <c r="C75" s="100" t="s">
        <v>922</v>
      </c>
      <c r="D75" s="96" t="s">
        <v>598</v>
      </c>
      <c r="E75" s="101"/>
      <c r="F75" s="101"/>
      <c r="G75" s="101"/>
      <c r="H75" s="101"/>
      <c r="I75" s="109">
        <v>0</v>
      </c>
      <c r="J75" s="113"/>
      <c r="K75" s="113" t="s">
        <v>825</v>
      </c>
      <c r="L75" s="114" t="s">
        <v>838</v>
      </c>
      <c r="M75" s="98"/>
      <c r="N75" s="107" t="s">
        <v>598</v>
      </c>
      <c r="O75" s="115"/>
      <c r="P75" s="112"/>
      <c r="Q75" s="101"/>
      <c r="R75" s="116"/>
    </row>
    <row r="76" s="11" customFormat="1" ht="15" customHeight="1" spans="1:18">
      <c r="A76" s="99" t="s">
        <v>923</v>
      </c>
      <c r="B76" s="99"/>
      <c r="C76" s="100" t="s">
        <v>924</v>
      </c>
      <c r="D76" s="96" t="s">
        <v>598</v>
      </c>
      <c r="E76" s="101"/>
      <c r="F76" s="101"/>
      <c r="G76" s="101"/>
      <c r="H76" s="101"/>
      <c r="I76" s="109">
        <v>0</v>
      </c>
      <c r="J76" s="113"/>
      <c r="K76" s="113" t="s">
        <v>925</v>
      </c>
      <c r="L76" s="114" t="s">
        <v>926</v>
      </c>
      <c r="M76" s="98"/>
      <c r="N76" s="107" t="s">
        <v>598</v>
      </c>
      <c r="O76" s="115"/>
      <c r="P76" s="112"/>
      <c r="Q76" s="101"/>
      <c r="R76" s="116"/>
    </row>
    <row r="77" s="11" customFormat="1" ht="15" customHeight="1" spans="1:18">
      <c r="A77" s="99"/>
      <c r="B77" s="99" t="s">
        <v>802</v>
      </c>
      <c r="C77" s="100" t="s">
        <v>927</v>
      </c>
      <c r="D77" s="96" t="s">
        <v>598</v>
      </c>
      <c r="E77" s="101"/>
      <c r="F77" s="101"/>
      <c r="G77" s="101"/>
      <c r="H77" s="101"/>
      <c r="I77" s="109">
        <v>0</v>
      </c>
      <c r="J77" s="113"/>
      <c r="K77" s="113" t="s">
        <v>928</v>
      </c>
      <c r="L77" s="114" t="s">
        <v>929</v>
      </c>
      <c r="M77" s="98"/>
      <c r="N77" s="107" t="s">
        <v>598</v>
      </c>
      <c r="O77" s="115"/>
      <c r="P77" s="112"/>
      <c r="Q77" s="101"/>
      <c r="R77" s="116"/>
    </row>
    <row r="78" s="11" customFormat="1" ht="15" customHeight="1" spans="1:18">
      <c r="A78" s="99"/>
      <c r="B78" s="99" t="s">
        <v>804</v>
      </c>
      <c r="C78" s="100" t="s">
        <v>930</v>
      </c>
      <c r="D78" s="96" t="s">
        <v>598</v>
      </c>
      <c r="E78" s="101"/>
      <c r="F78" s="101"/>
      <c r="G78" s="101"/>
      <c r="H78" s="101"/>
      <c r="I78" s="109">
        <v>0</v>
      </c>
      <c r="J78" s="113"/>
      <c r="K78" s="113" t="s">
        <v>931</v>
      </c>
      <c r="L78" s="114" t="s">
        <v>932</v>
      </c>
      <c r="M78" s="98"/>
      <c r="N78" s="107" t="s">
        <v>598</v>
      </c>
      <c r="O78" s="115"/>
      <c r="P78" s="112"/>
      <c r="Q78" s="101"/>
      <c r="R78" s="116"/>
    </row>
    <row r="79" s="11" customFormat="1" ht="15" customHeight="1" spans="1:18">
      <c r="A79" s="99" t="s">
        <v>933</v>
      </c>
      <c r="B79" s="99"/>
      <c r="C79" s="100" t="s">
        <v>86</v>
      </c>
      <c r="D79" s="96" t="s">
        <v>598</v>
      </c>
      <c r="E79" s="101"/>
      <c r="F79" s="101"/>
      <c r="G79" s="101"/>
      <c r="H79" s="101"/>
      <c r="I79" s="109">
        <v>0</v>
      </c>
      <c r="J79" s="113"/>
      <c r="K79" s="113" t="s">
        <v>807</v>
      </c>
      <c r="L79" s="114" t="s">
        <v>934</v>
      </c>
      <c r="M79" s="98"/>
      <c r="N79" s="107" t="s">
        <v>598</v>
      </c>
      <c r="O79" s="115"/>
      <c r="P79" s="112"/>
      <c r="Q79" s="101"/>
      <c r="R79" s="116"/>
    </row>
    <row r="80" s="11" customFormat="1" ht="15" customHeight="1" spans="1:18">
      <c r="A80" s="99"/>
      <c r="B80" s="99" t="s">
        <v>809</v>
      </c>
      <c r="C80" s="100" t="s">
        <v>935</v>
      </c>
      <c r="D80" s="96" t="s">
        <v>598</v>
      </c>
      <c r="E80" s="101"/>
      <c r="F80" s="101"/>
      <c r="G80" s="101"/>
      <c r="H80" s="101"/>
      <c r="I80" s="109">
        <v>0</v>
      </c>
      <c r="J80" s="113" t="s">
        <v>936</v>
      </c>
      <c r="K80" s="113"/>
      <c r="L80" s="114" t="s">
        <v>937</v>
      </c>
      <c r="M80" s="107">
        <v>3.94</v>
      </c>
      <c r="N80" s="107">
        <v>3.94</v>
      </c>
      <c r="O80" s="115"/>
      <c r="P80" s="112"/>
      <c r="Q80" s="101"/>
      <c r="R80" s="116"/>
    </row>
    <row r="81" s="11" customFormat="1" ht="15" customHeight="1" spans="1:18">
      <c r="A81" s="99"/>
      <c r="B81" s="99" t="s">
        <v>813</v>
      </c>
      <c r="C81" s="100" t="s">
        <v>938</v>
      </c>
      <c r="D81" s="96" t="s">
        <v>598</v>
      </c>
      <c r="E81" s="101"/>
      <c r="F81" s="101"/>
      <c r="G81" s="101"/>
      <c r="H81" s="101"/>
      <c r="I81" s="109">
        <v>0</v>
      </c>
      <c r="J81" s="113"/>
      <c r="K81" s="113" t="s">
        <v>802</v>
      </c>
      <c r="L81" s="114" t="s">
        <v>834</v>
      </c>
      <c r="M81" s="107" t="s">
        <v>598</v>
      </c>
      <c r="N81" s="107" t="s">
        <v>598</v>
      </c>
      <c r="O81" s="115"/>
      <c r="P81" s="112"/>
      <c r="Q81" s="101"/>
      <c r="R81" s="116"/>
    </row>
    <row r="82" s="11" customFormat="1" ht="15" customHeight="1" spans="1:18">
      <c r="A82" s="99"/>
      <c r="B82" s="99" t="s">
        <v>815</v>
      </c>
      <c r="C82" s="100" t="s">
        <v>939</v>
      </c>
      <c r="D82" s="96" t="s">
        <v>598</v>
      </c>
      <c r="E82" s="101"/>
      <c r="F82" s="101"/>
      <c r="G82" s="101"/>
      <c r="H82" s="101"/>
      <c r="I82" s="109">
        <v>0</v>
      </c>
      <c r="J82" s="113"/>
      <c r="K82" s="113" t="s">
        <v>804</v>
      </c>
      <c r="L82" s="114" t="s">
        <v>307</v>
      </c>
      <c r="M82" s="107">
        <v>3.94</v>
      </c>
      <c r="N82" s="107">
        <v>3.94</v>
      </c>
      <c r="O82" s="115"/>
      <c r="P82" s="112"/>
      <c r="Q82" s="101"/>
      <c r="R82" s="116"/>
    </row>
    <row r="83" s="11" customFormat="1" ht="15" customHeight="1" spans="1:18">
      <c r="A83" s="99"/>
      <c r="B83" s="99" t="s">
        <v>807</v>
      </c>
      <c r="C83" s="100" t="s">
        <v>86</v>
      </c>
      <c r="D83" s="96" t="s">
        <v>598</v>
      </c>
      <c r="E83" s="101"/>
      <c r="F83" s="101"/>
      <c r="G83" s="101"/>
      <c r="H83" s="101"/>
      <c r="I83" s="109">
        <v>0</v>
      </c>
      <c r="J83" s="113"/>
      <c r="K83" s="113" t="s">
        <v>806</v>
      </c>
      <c r="L83" s="114" t="s">
        <v>915</v>
      </c>
      <c r="M83" s="98"/>
      <c r="N83" s="118"/>
      <c r="O83" s="115"/>
      <c r="P83" s="112"/>
      <c r="Q83" s="101"/>
      <c r="R83" s="116"/>
    </row>
    <row r="84" s="11" customFormat="1" ht="15" customHeight="1" spans="1:18">
      <c r="A84" s="117"/>
      <c r="B84" s="117"/>
      <c r="C84" s="117"/>
      <c r="D84" s="96" t="s">
        <v>598</v>
      </c>
      <c r="E84" s="117"/>
      <c r="F84" s="117"/>
      <c r="G84" s="117"/>
      <c r="H84" s="117"/>
      <c r="I84" s="119"/>
      <c r="J84" s="113"/>
      <c r="K84" s="113" t="s">
        <v>822</v>
      </c>
      <c r="L84" s="114" t="s">
        <v>836</v>
      </c>
      <c r="M84" s="98"/>
      <c r="N84" s="118"/>
      <c r="O84" s="115"/>
      <c r="P84" s="112"/>
      <c r="Q84" s="101"/>
      <c r="R84" s="116"/>
    </row>
    <row r="85" s="11" customFormat="1" ht="15" customHeight="1" spans="1:18">
      <c r="A85" s="117"/>
      <c r="B85" s="117"/>
      <c r="C85" s="117"/>
      <c r="D85" s="96" t="s">
        <v>598</v>
      </c>
      <c r="E85" s="117"/>
      <c r="F85" s="117"/>
      <c r="G85" s="117"/>
      <c r="H85" s="117"/>
      <c r="I85" s="119"/>
      <c r="J85" s="113"/>
      <c r="K85" s="113" t="s">
        <v>809</v>
      </c>
      <c r="L85" s="114" t="s">
        <v>841</v>
      </c>
      <c r="M85" s="98"/>
      <c r="N85" s="118"/>
      <c r="O85" s="115"/>
      <c r="P85" s="112"/>
      <c r="Q85" s="101"/>
      <c r="R85" s="116"/>
    </row>
    <row r="86" s="11" customFormat="1" ht="15" customHeight="1" spans="1:18">
      <c r="A86" s="117"/>
      <c r="B86" s="117"/>
      <c r="C86" s="117"/>
      <c r="D86" s="96" t="s">
        <v>598</v>
      </c>
      <c r="E86" s="117"/>
      <c r="F86" s="117"/>
      <c r="G86" s="117"/>
      <c r="H86" s="117"/>
      <c r="I86" s="119"/>
      <c r="J86" s="113"/>
      <c r="K86" s="113" t="s">
        <v>813</v>
      </c>
      <c r="L86" s="114" t="s">
        <v>919</v>
      </c>
      <c r="M86" s="98"/>
      <c r="N86" s="118"/>
      <c r="O86" s="115"/>
      <c r="P86" s="112"/>
      <c r="Q86" s="101"/>
      <c r="R86" s="116"/>
    </row>
    <row r="87" s="11" customFormat="1" ht="15" customHeight="1" spans="1:18">
      <c r="A87" s="117"/>
      <c r="B87" s="117"/>
      <c r="C87" s="117"/>
      <c r="D87" s="96" t="s">
        <v>598</v>
      </c>
      <c r="E87" s="117"/>
      <c r="F87" s="117"/>
      <c r="G87" s="117"/>
      <c r="H87" s="117"/>
      <c r="I87" s="119"/>
      <c r="J87" s="113"/>
      <c r="K87" s="113" t="s">
        <v>815</v>
      </c>
      <c r="L87" s="114" t="s">
        <v>921</v>
      </c>
      <c r="M87" s="98"/>
      <c r="N87" s="118"/>
      <c r="O87" s="115"/>
      <c r="P87" s="112"/>
      <c r="Q87" s="101"/>
      <c r="R87" s="116"/>
    </row>
    <row r="88" s="11" customFormat="1" ht="15" customHeight="1" spans="1:18">
      <c r="A88" s="117"/>
      <c r="B88" s="117"/>
      <c r="C88" s="117"/>
      <c r="D88" s="96" t="s">
        <v>598</v>
      </c>
      <c r="E88" s="117"/>
      <c r="F88" s="117"/>
      <c r="G88" s="117"/>
      <c r="H88" s="117"/>
      <c r="I88" s="119"/>
      <c r="J88" s="113"/>
      <c r="K88" s="113" t="s">
        <v>816</v>
      </c>
      <c r="L88" s="114" t="s">
        <v>940</v>
      </c>
      <c r="M88" s="98"/>
      <c r="N88" s="118"/>
      <c r="O88" s="115"/>
      <c r="P88" s="112"/>
      <c r="Q88" s="101"/>
      <c r="R88" s="116"/>
    </row>
    <row r="89" s="11" customFormat="1" ht="15" customHeight="1" spans="1:18">
      <c r="A89" s="117"/>
      <c r="B89" s="117"/>
      <c r="C89" s="117"/>
      <c r="D89" s="117"/>
      <c r="E89" s="117"/>
      <c r="F89" s="117"/>
      <c r="G89" s="117"/>
      <c r="H89" s="117"/>
      <c r="I89" s="119"/>
      <c r="J89" s="113"/>
      <c r="K89" s="113" t="s">
        <v>818</v>
      </c>
      <c r="L89" s="114" t="s">
        <v>941</v>
      </c>
      <c r="M89" s="98"/>
      <c r="N89" s="118"/>
      <c r="O89" s="115"/>
      <c r="P89" s="112"/>
      <c r="Q89" s="101"/>
      <c r="R89" s="116"/>
    </row>
    <row r="90" s="11" customFormat="1" ht="15" customHeight="1" spans="1:18">
      <c r="A90" s="117"/>
      <c r="B90" s="117"/>
      <c r="C90" s="117"/>
      <c r="D90" s="117"/>
      <c r="E90" s="117"/>
      <c r="F90" s="117"/>
      <c r="G90" s="117"/>
      <c r="H90" s="117"/>
      <c r="I90" s="119"/>
      <c r="J90" s="113"/>
      <c r="K90" s="113" t="s">
        <v>821</v>
      </c>
      <c r="L90" s="114" t="s">
        <v>942</v>
      </c>
      <c r="M90" s="98"/>
      <c r="N90" s="118"/>
      <c r="O90" s="115"/>
      <c r="P90" s="112"/>
      <c r="Q90" s="101"/>
      <c r="R90" s="116"/>
    </row>
    <row r="91" s="11" customFormat="1" ht="15" customHeight="1" spans="1:18">
      <c r="A91" s="117"/>
      <c r="B91" s="117"/>
      <c r="C91" s="117"/>
      <c r="D91" s="117"/>
      <c r="E91" s="117"/>
      <c r="F91" s="117"/>
      <c r="G91" s="117"/>
      <c r="H91" s="117"/>
      <c r="I91" s="119"/>
      <c r="J91" s="113"/>
      <c r="K91" s="113" t="s">
        <v>824</v>
      </c>
      <c r="L91" s="114" t="s">
        <v>943</v>
      </c>
      <c r="M91" s="98"/>
      <c r="N91" s="118"/>
      <c r="O91" s="115"/>
      <c r="P91" s="112"/>
      <c r="Q91" s="101"/>
      <c r="R91" s="116"/>
    </row>
    <row r="92" s="11" customFormat="1" ht="15" customHeight="1" spans="1:18">
      <c r="A92" s="117"/>
      <c r="B92" s="117"/>
      <c r="C92" s="117"/>
      <c r="D92" s="117"/>
      <c r="E92" s="117"/>
      <c r="F92" s="117"/>
      <c r="G92" s="117"/>
      <c r="H92" s="117"/>
      <c r="I92" s="119"/>
      <c r="J92" s="113"/>
      <c r="K92" s="113" t="s">
        <v>825</v>
      </c>
      <c r="L92" s="114" t="s">
        <v>838</v>
      </c>
      <c r="M92" s="98"/>
      <c r="N92" s="118"/>
      <c r="O92" s="115"/>
      <c r="P92" s="112"/>
      <c r="Q92" s="101"/>
      <c r="R92" s="116"/>
    </row>
    <row r="93" s="11" customFormat="1" ht="15" customHeight="1" spans="1:18">
      <c r="A93" s="117"/>
      <c r="B93" s="117"/>
      <c r="C93" s="117"/>
      <c r="D93" s="117"/>
      <c r="E93" s="117"/>
      <c r="F93" s="117"/>
      <c r="G93" s="117"/>
      <c r="H93" s="117"/>
      <c r="I93" s="119"/>
      <c r="J93" s="113"/>
      <c r="K93" s="113" t="s">
        <v>925</v>
      </c>
      <c r="L93" s="114" t="s">
        <v>926</v>
      </c>
      <c r="M93" s="98"/>
      <c r="N93" s="118"/>
      <c r="O93" s="115"/>
      <c r="P93" s="112"/>
      <c r="Q93" s="101"/>
      <c r="R93" s="116"/>
    </row>
    <row r="94" s="11" customFormat="1" ht="15" customHeight="1" spans="1:18">
      <c r="A94" s="117"/>
      <c r="B94" s="117"/>
      <c r="C94" s="117"/>
      <c r="D94" s="117"/>
      <c r="E94" s="117"/>
      <c r="F94" s="117"/>
      <c r="G94" s="117"/>
      <c r="H94" s="117"/>
      <c r="I94" s="119"/>
      <c r="J94" s="113"/>
      <c r="K94" s="113" t="s">
        <v>928</v>
      </c>
      <c r="L94" s="114" t="s">
        <v>929</v>
      </c>
      <c r="M94" s="98"/>
      <c r="N94" s="118"/>
      <c r="O94" s="115"/>
      <c r="P94" s="112"/>
      <c r="Q94" s="101"/>
      <c r="R94" s="116"/>
    </row>
    <row r="95" s="11" customFormat="1" ht="15" customHeight="1" spans="1:18">
      <c r="A95" s="117"/>
      <c r="B95" s="117"/>
      <c r="C95" s="117"/>
      <c r="D95" s="117"/>
      <c r="E95" s="117"/>
      <c r="F95" s="117"/>
      <c r="G95" s="117"/>
      <c r="H95" s="117"/>
      <c r="I95" s="119"/>
      <c r="J95" s="113"/>
      <c r="K95" s="113" t="s">
        <v>931</v>
      </c>
      <c r="L95" s="114" t="s">
        <v>932</v>
      </c>
      <c r="M95" s="98"/>
      <c r="N95" s="118"/>
      <c r="O95" s="115"/>
      <c r="P95" s="112"/>
      <c r="Q95" s="101"/>
      <c r="R95" s="116"/>
    </row>
    <row r="96" s="11" customFormat="1" ht="15" customHeight="1" spans="1:18">
      <c r="A96" s="117"/>
      <c r="B96" s="117"/>
      <c r="C96" s="117"/>
      <c r="D96" s="117"/>
      <c r="E96" s="117"/>
      <c r="F96" s="117"/>
      <c r="G96" s="117"/>
      <c r="H96" s="117"/>
      <c r="I96" s="119"/>
      <c r="J96" s="113"/>
      <c r="K96" s="113" t="s">
        <v>807</v>
      </c>
      <c r="L96" s="114" t="s">
        <v>843</v>
      </c>
      <c r="M96" s="98"/>
      <c r="N96" s="118"/>
      <c r="O96" s="115"/>
      <c r="P96" s="112"/>
      <c r="Q96" s="101"/>
      <c r="R96" s="116"/>
    </row>
    <row r="97" s="11" customFormat="1" ht="15" customHeight="1" spans="1:18">
      <c r="A97" s="117"/>
      <c r="B97" s="117"/>
      <c r="C97" s="117"/>
      <c r="D97" s="117"/>
      <c r="E97" s="117"/>
      <c r="F97" s="117"/>
      <c r="G97" s="117"/>
      <c r="H97" s="117"/>
      <c r="I97" s="119"/>
      <c r="J97" s="113" t="s">
        <v>944</v>
      </c>
      <c r="K97" s="113"/>
      <c r="L97" s="114" t="s">
        <v>945</v>
      </c>
      <c r="M97" s="98"/>
      <c r="N97" s="118"/>
      <c r="O97" s="115"/>
      <c r="P97" s="112"/>
      <c r="Q97" s="101"/>
      <c r="R97" s="116"/>
    </row>
    <row r="98" s="11" customFormat="1" ht="15" customHeight="1" spans="1:18">
      <c r="A98" s="117"/>
      <c r="B98" s="117"/>
      <c r="C98" s="117"/>
      <c r="D98" s="117"/>
      <c r="E98" s="117"/>
      <c r="F98" s="117"/>
      <c r="G98" s="117"/>
      <c r="H98" s="117"/>
      <c r="I98" s="119"/>
      <c r="J98" s="113"/>
      <c r="K98" s="113" t="s">
        <v>802</v>
      </c>
      <c r="L98" s="114" t="s">
        <v>946</v>
      </c>
      <c r="M98" s="98"/>
      <c r="N98" s="118"/>
      <c r="O98" s="115"/>
      <c r="P98" s="112"/>
      <c r="Q98" s="101"/>
      <c r="R98" s="116"/>
    </row>
    <row r="99" s="11" customFormat="1" ht="15" customHeight="1" spans="1:18">
      <c r="A99" s="117"/>
      <c r="B99" s="117"/>
      <c r="C99" s="117"/>
      <c r="D99" s="117"/>
      <c r="E99" s="117"/>
      <c r="F99" s="117"/>
      <c r="G99" s="117"/>
      <c r="H99" s="117"/>
      <c r="I99" s="119"/>
      <c r="J99" s="113"/>
      <c r="K99" s="113" t="s">
        <v>807</v>
      </c>
      <c r="L99" s="114" t="s">
        <v>875</v>
      </c>
      <c r="M99" s="98"/>
      <c r="N99" s="118"/>
      <c r="O99" s="115"/>
      <c r="P99" s="112"/>
      <c r="Q99" s="101"/>
      <c r="R99" s="116"/>
    </row>
    <row r="100" s="11" customFormat="1" ht="15" customHeight="1" spans="1:18">
      <c r="A100" s="117"/>
      <c r="B100" s="117"/>
      <c r="C100" s="117"/>
      <c r="D100" s="117"/>
      <c r="E100" s="117"/>
      <c r="F100" s="117"/>
      <c r="G100" s="117"/>
      <c r="H100" s="117"/>
      <c r="I100" s="119"/>
      <c r="J100" s="113" t="s">
        <v>947</v>
      </c>
      <c r="K100" s="113"/>
      <c r="L100" s="114" t="s">
        <v>869</v>
      </c>
      <c r="M100" s="98"/>
      <c r="N100" s="118"/>
      <c r="O100" s="115"/>
      <c r="P100" s="112"/>
      <c r="Q100" s="101"/>
      <c r="R100" s="116"/>
    </row>
    <row r="101" s="11" customFormat="1" ht="15" customHeight="1" spans="1:18">
      <c r="A101" s="117"/>
      <c r="B101" s="117"/>
      <c r="C101" s="117"/>
      <c r="D101" s="117"/>
      <c r="E101" s="117"/>
      <c r="F101" s="117"/>
      <c r="G101" s="117"/>
      <c r="H101" s="117"/>
      <c r="I101" s="119"/>
      <c r="J101" s="113"/>
      <c r="K101" s="113" t="s">
        <v>802</v>
      </c>
      <c r="L101" s="114" t="s">
        <v>946</v>
      </c>
      <c r="M101" s="98"/>
      <c r="N101" s="118"/>
      <c r="O101" s="115"/>
      <c r="P101" s="112"/>
      <c r="Q101" s="101"/>
      <c r="R101" s="116"/>
    </row>
    <row r="102" s="11" customFormat="1" ht="15" customHeight="1" spans="1:18">
      <c r="A102" s="117"/>
      <c r="B102" s="117"/>
      <c r="C102" s="117"/>
      <c r="D102" s="117"/>
      <c r="E102" s="117"/>
      <c r="F102" s="117"/>
      <c r="G102" s="117"/>
      <c r="H102" s="117"/>
      <c r="I102" s="119"/>
      <c r="J102" s="113"/>
      <c r="K102" s="113" t="s">
        <v>806</v>
      </c>
      <c r="L102" s="114" t="s">
        <v>948</v>
      </c>
      <c r="M102" s="98"/>
      <c r="N102" s="118"/>
      <c r="O102" s="115"/>
      <c r="P102" s="112"/>
      <c r="Q102" s="101"/>
      <c r="R102" s="116"/>
    </row>
    <row r="103" s="11" customFormat="1" ht="15" customHeight="1" spans="1:18">
      <c r="A103" s="117"/>
      <c r="B103" s="117"/>
      <c r="C103" s="117"/>
      <c r="D103" s="117"/>
      <c r="E103" s="117"/>
      <c r="F103" s="117"/>
      <c r="G103" s="117"/>
      <c r="H103" s="117"/>
      <c r="I103" s="119"/>
      <c r="J103" s="113"/>
      <c r="K103" s="113" t="s">
        <v>819</v>
      </c>
      <c r="L103" s="114" t="s">
        <v>871</v>
      </c>
      <c r="M103" s="98"/>
      <c r="N103" s="118"/>
      <c r="O103" s="115"/>
      <c r="P103" s="112"/>
      <c r="Q103" s="101"/>
      <c r="R103" s="116"/>
    </row>
    <row r="104" s="11" customFormat="1" ht="15" customHeight="1" spans="1:18">
      <c r="A104" s="117"/>
      <c r="B104" s="117"/>
      <c r="C104" s="117"/>
      <c r="D104" s="117"/>
      <c r="E104" s="117"/>
      <c r="F104" s="117"/>
      <c r="G104" s="117"/>
      <c r="H104" s="117"/>
      <c r="I104" s="119"/>
      <c r="J104" s="113"/>
      <c r="K104" s="113" t="s">
        <v>822</v>
      </c>
      <c r="L104" s="114" t="s">
        <v>873</v>
      </c>
      <c r="M104" s="98"/>
      <c r="N104" s="118"/>
      <c r="O104" s="115"/>
      <c r="P104" s="112"/>
      <c r="Q104" s="101"/>
      <c r="R104" s="116"/>
    </row>
    <row r="105" s="11" customFormat="1" ht="15" customHeight="1" spans="1:18">
      <c r="A105" s="117"/>
      <c r="B105" s="117"/>
      <c r="C105" s="117"/>
      <c r="D105" s="117"/>
      <c r="E105" s="117"/>
      <c r="F105" s="117"/>
      <c r="G105" s="117"/>
      <c r="H105" s="117"/>
      <c r="I105" s="119"/>
      <c r="J105" s="113"/>
      <c r="K105" s="113" t="s">
        <v>807</v>
      </c>
      <c r="L105" s="114" t="s">
        <v>875</v>
      </c>
      <c r="M105" s="98"/>
      <c r="N105" s="118"/>
      <c r="O105" s="115"/>
      <c r="P105" s="112"/>
      <c r="Q105" s="101"/>
      <c r="R105" s="116"/>
    </row>
    <row r="106" s="11" customFormat="1" ht="15" customHeight="1" spans="1:18">
      <c r="A106" s="117"/>
      <c r="B106" s="117"/>
      <c r="C106" s="117"/>
      <c r="D106" s="117"/>
      <c r="E106" s="117"/>
      <c r="F106" s="117"/>
      <c r="G106" s="117"/>
      <c r="H106" s="117"/>
      <c r="I106" s="119"/>
      <c r="J106" s="113" t="s">
        <v>949</v>
      </c>
      <c r="K106" s="113"/>
      <c r="L106" s="114" t="s">
        <v>894</v>
      </c>
      <c r="M106" s="98"/>
      <c r="N106" s="118"/>
      <c r="O106" s="115"/>
      <c r="P106" s="112"/>
      <c r="Q106" s="101"/>
      <c r="R106" s="116"/>
    </row>
    <row r="107" s="11" customFormat="1" ht="15" customHeight="1" spans="1:18">
      <c r="A107" s="117"/>
      <c r="B107" s="117"/>
      <c r="C107" s="117"/>
      <c r="D107" s="117"/>
      <c r="E107" s="117"/>
      <c r="F107" s="117"/>
      <c r="G107" s="117"/>
      <c r="H107" s="117"/>
      <c r="I107" s="119"/>
      <c r="J107" s="113"/>
      <c r="K107" s="113" t="s">
        <v>804</v>
      </c>
      <c r="L107" s="114" t="s">
        <v>896</v>
      </c>
      <c r="M107" s="98"/>
      <c r="N107" s="118"/>
      <c r="O107" s="115"/>
      <c r="P107" s="112"/>
      <c r="Q107" s="101"/>
      <c r="R107" s="116"/>
    </row>
    <row r="108" s="11" customFormat="1" ht="15" customHeight="1" spans="1:18">
      <c r="A108" s="117"/>
      <c r="B108" s="117"/>
      <c r="C108" s="117"/>
      <c r="D108" s="117"/>
      <c r="E108" s="117"/>
      <c r="F108" s="117"/>
      <c r="G108" s="117"/>
      <c r="H108" s="117"/>
      <c r="I108" s="119"/>
      <c r="J108" s="113"/>
      <c r="K108" s="113" t="s">
        <v>806</v>
      </c>
      <c r="L108" s="114" t="s">
        <v>897</v>
      </c>
      <c r="M108" s="98"/>
      <c r="N108" s="118"/>
      <c r="O108" s="115"/>
      <c r="P108" s="112"/>
      <c r="Q108" s="101"/>
      <c r="R108" s="116"/>
    </row>
    <row r="109" s="11" customFormat="1" ht="15" customHeight="1" spans="1:18">
      <c r="A109" s="117"/>
      <c r="B109" s="117"/>
      <c r="C109" s="117"/>
      <c r="D109" s="117"/>
      <c r="E109" s="117"/>
      <c r="F109" s="117"/>
      <c r="G109" s="117"/>
      <c r="H109" s="117"/>
      <c r="I109" s="119"/>
      <c r="J109" s="113" t="s">
        <v>950</v>
      </c>
      <c r="K109" s="113"/>
      <c r="L109" s="114" t="s">
        <v>86</v>
      </c>
      <c r="M109" s="98"/>
      <c r="N109" s="118"/>
      <c r="O109" s="115"/>
      <c r="P109" s="112"/>
      <c r="Q109" s="101"/>
      <c r="R109" s="116"/>
    </row>
    <row r="110" s="11" customFormat="1" ht="15" customHeight="1" spans="1:18">
      <c r="A110" s="117"/>
      <c r="B110" s="117"/>
      <c r="C110" s="117"/>
      <c r="D110" s="117"/>
      <c r="E110" s="117"/>
      <c r="F110" s="117"/>
      <c r="G110" s="117"/>
      <c r="H110" s="117"/>
      <c r="I110" s="119"/>
      <c r="J110" s="113"/>
      <c r="K110" s="113" t="s">
        <v>809</v>
      </c>
      <c r="L110" s="114" t="s">
        <v>935</v>
      </c>
      <c r="M110" s="98"/>
      <c r="N110" s="118"/>
      <c r="O110" s="115"/>
      <c r="P110" s="112"/>
      <c r="Q110" s="101"/>
      <c r="R110" s="116"/>
    </row>
    <row r="111" s="11" customFormat="1" ht="15" customHeight="1" spans="1:18">
      <c r="A111" s="117"/>
      <c r="B111" s="117"/>
      <c r="C111" s="117"/>
      <c r="D111" s="117"/>
      <c r="E111" s="117"/>
      <c r="F111" s="117"/>
      <c r="G111" s="117"/>
      <c r="H111" s="117"/>
      <c r="I111" s="119"/>
      <c r="J111" s="113"/>
      <c r="K111" s="113" t="s">
        <v>813</v>
      </c>
      <c r="L111" s="114" t="s">
        <v>938</v>
      </c>
      <c r="M111" s="98"/>
      <c r="N111" s="118"/>
      <c r="O111" s="115"/>
      <c r="P111" s="112"/>
      <c r="Q111" s="101"/>
      <c r="R111" s="116"/>
    </row>
    <row r="112" s="11" customFormat="1" ht="15" customHeight="1" spans="1:18">
      <c r="A112" s="117"/>
      <c r="B112" s="117"/>
      <c r="C112" s="117"/>
      <c r="D112" s="117"/>
      <c r="E112" s="117"/>
      <c r="F112" s="117"/>
      <c r="G112" s="117"/>
      <c r="H112" s="117"/>
      <c r="I112" s="119"/>
      <c r="J112" s="113"/>
      <c r="K112" s="113" t="s">
        <v>815</v>
      </c>
      <c r="L112" s="114" t="s">
        <v>939</v>
      </c>
      <c r="M112" s="98"/>
      <c r="N112" s="118"/>
      <c r="O112" s="115"/>
      <c r="P112" s="112"/>
      <c r="Q112" s="101"/>
      <c r="R112" s="116"/>
    </row>
    <row r="113" s="11" customFormat="1" ht="15" customHeight="1" spans="1:18">
      <c r="A113" s="117"/>
      <c r="B113" s="117"/>
      <c r="C113" s="117"/>
      <c r="D113" s="117"/>
      <c r="E113" s="117"/>
      <c r="F113" s="117"/>
      <c r="G113" s="117"/>
      <c r="H113" s="117"/>
      <c r="I113" s="119"/>
      <c r="J113" s="113"/>
      <c r="K113" s="113" t="s">
        <v>807</v>
      </c>
      <c r="L113" s="114" t="s">
        <v>86</v>
      </c>
      <c r="M113" s="98"/>
      <c r="N113" s="118"/>
      <c r="O113" s="115"/>
      <c r="P113" s="112"/>
      <c r="Q113" s="101"/>
      <c r="R113" s="116"/>
    </row>
    <row r="114" s="11" customFormat="1" ht="15" customHeight="1" spans="1:18">
      <c r="A114" s="117"/>
      <c r="B114" s="117"/>
      <c r="C114" s="117" t="s">
        <v>951</v>
      </c>
      <c r="D114" s="96">
        <v>2098.57</v>
      </c>
      <c r="E114" s="98">
        <f t="shared" ref="D114:F114" si="0">SUM(E7+E12+E23+E31+E38+E42+E45+E49+E52+E58+E61+E66+E69+E76+E79)</f>
        <v>2087.36</v>
      </c>
      <c r="F114" s="98">
        <f t="shared" si="0"/>
        <v>11.21</v>
      </c>
      <c r="G114" s="98"/>
      <c r="H114" s="109"/>
      <c r="I114" s="109">
        <v>0</v>
      </c>
      <c r="J114" s="113" t="s">
        <v>952</v>
      </c>
      <c r="K114" s="120"/>
      <c r="L114" s="121"/>
      <c r="M114" s="98">
        <f t="shared" ref="M114:O114" si="1">SUM(M7+M21+M49+M61+M67+M80+M97+M100+M106+M109)</f>
        <v>2098.57</v>
      </c>
      <c r="N114" s="98">
        <v>2087.36</v>
      </c>
      <c r="O114" s="98">
        <f t="shared" si="1"/>
        <v>11.21</v>
      </c>
      <c r="P114" s="112"/>
      <c r="Q114" s="109"/>
      <c r="R114" s="116"/>
    </row>
    <row r="115" s="11" customFormat="1" ht="0.05" customHeight="1" spans="1:18">
      <c r="A115" s="84"/>
      <c r="B115" s="84"/>
      <c r="C115" s="85"/>
      <c r="D115" s="85"/>
      <c r="E115" s="85"/>
      <c r="F115" s="85"/>
      <c r="G115" s="85"/>
      <c r="H115" s="85"/>
      <c r="I115" s="85"/>
      <c r="J115" s="84"/>
      <c r="K115" s="84"/>
      <c r="L115" s="85"/>
      <c r="M115" s="85"/>
      <c r="N115" s="85"/>
      <c r="O115" s="85"/>
      <c r="P115" s="85"/>
      <c r="Q115" s="85"/>
      <c r="R115" s="85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U21"/>
  <sheetViews>
    <sheetView workbookViewId="0">
      <selection activeCell="D29" sqref="D29"/>
    </sheetView>
  </sheetViews>
  <sheetFormatPr defaultColWidth="8" defaultRowHeight="14.25" customHeight="1"/>
  <cols>
    <col min="1" max="1" width="21.1428571428571" style="156" customWidth="1"/>
    <col min="2" max="2" width="33.5714285714286" style="156" customWidth="1"/>
    <col min="3" max="8" width="12.5714285714286" style="156" customWidth="1"/>
    <col min="9" max="9" width="11.7142857142857" style="129" customWidth="1"/>
    <col min="10" max="13" width="12.5714285714286" style="156" customWidth="1"/>
    <col min="14" max="14" width="12.5714285714286" style="129" customWidth="1"/>
    <col min="15" max="15" width="12.5714285714286" style="156" customWidth="1"/>
    <col min="16" max="16" width="8" style="129" customWidth="1"/>
    <col min="17" max="17" width="9.57142857142857" style="129" customWidth="1"/>
    <col min="18" max="18" width="9.71428571428571" style="129" customWidth="1"/>
    <col min="19" max="19" width="10.5714285714286" style="129" customWidth="1"/>
    <col min="20" max="21" width="10.1428571428571" style="156" customWidth="1"/>
    <col min="22" max="16384" width="8" style="129" customWidth="1"/>
  </cols>
  <sheetData>
    <row r="1" ht="15" customHeight="1" spans="1:21">
      <c r="A1" s="157"/>
      <c r="B1" s="157"/>
      <c r="C1" s="157"/>
      <c r="D1" s="157"/>
      <c r="E1" s="157"/>
      <c r="F1" s="157"/>
      <c r="G1" s="157"/>
      <c r="H1" s="157"/>
      <c r="I1" s="296"/>
      <c r="J1" s="157"/>
      <c r="K1" s="157"/>
      <c r="L1" s="157"/>
      <c r="M1" s="157"/>
      <c r="N1" s="296"/>
      <c r="O1" s="157"/>
      <c r="P1" s="296"/>
      <c r="Q1" s="296"/>
      <c r="R1" s="296"/>
      <c r="S1" s="296"/>
      <c r="T1" s="27" t="s">
        <v>43</v>
      </c>
      <c r="U1" s="351" t="s">
        <v>43</v>
      </c>
    </row>
    <row r="2" ht="39" customHeight="1" spans="1:21">
      <c r="A2" s="297" t="s">
        <v>44</v>
      </c>
      <c r="B2" s="159"/>
      <c r="C2" s="159"/>
      <c r="D2" s="159"/>
      <c r="E2" s="159"/>
      <c r="F2" s="159"/>
      <c r="G2" s="159"/>
      <c r="H2" s="159"/>
      <c r="I2" s="215"/>
      <c r="J2" s="159"/>
      <c r="K2" s="159"/>
      <c r="L2" s="159"/>
      <c r="M2" s="159"/>
      <c r="N2" s="215"/>
      <c r="O2" s="159"/>
      <c r="P2" s="215"/>
      <c r="Q2" s="215"/>
      <c r="R2" s="215"/>
      <c r="S2" s="215"/>
      <c r="T2" s="159"/>
      <c r="U2" s="215"/>
    </row>
    <row r="3" ht="20" customHeight="1" spans="1:21">
      <c r="A3" s="182" t="s">
        <v>2</v>
      </c>
      <c r="B3" s="286"/>
      <c r="C3" s="286"/>
      <c r="D3" s="286"/>
      <c r="E3" s="286"/>
      <c r="F3" s="286"/>
      <c r="G3" s="286"/>
      <c r="H3" s="286"/>
      <c r="I3" s="299"/>
      <c r="J3" s="286"/>
      <c r="K3" s="286"/>
      <c r="L3" s="286"/>
      <c r="M3" s="286"/>
      <c r="N3" s="299"/>
      <c r="O3" s="286"/>
      <c r="P3" s="299"/>
      <c r="Q3" s="299"/>
      <c r="R3" s="299"/>
      <c r="S3" s="299"/>
      <c r="T3" s="27" t="s">
        <v>3</v>
      </c>
      <c r="U3" s="351" t="s">
        <v>3</v>
      </c>
    </row>
    <row r="4" ht="20" customHeight="1" spans="1:21">
      <c r="A4" s="224" t="s">
        <v>45</v>
      </c>
      <c r="B4" s="337" t="s">
        <v>46</v>
      </c>
      <c r="C4" s="337" t="s">
        <v>47</v>
      </c>
      <c r="D4" s="140" t="s">
        <v>48</v>
      </c>
      <c r="E4" s="38"/>
      <c r="F4" s="38"/>
      <c r="G4" s="38"/>
      <c r="H4" s="38"/>
      <c r="I4" s="238"/>
      <c r="J4" s="38"/>
      <c r="K4" s="38"/>
      <c r="L4" s="38"/>
      <c r="M4" s="38"/>
      <c r="N4" s="238"/>
      <c r="O4" s="343"/>
      <c r="P4" s="140" t="s">
        <v>39</v>
      </c>
      <c r="Q4" s="140"/>
      <c r="R4" s="140"/>
      <c r="S4" s="140"/>
      <c r="T4" s="38"/>
      <c r="U4" s="35"/>
    </row>
    <row r="5" ht="20" customHeight="1" spans="1:21">
      <c r="A5" s="338"/>
      <c r="B5" s="339"/>
      <c r="C5" s="339"/>
      <c r="D5" s="339" t="s">
        <v>49</v>
      </c>
      <c r="E5" s="339" t="s">
        <v>50</v>
      </c>
      <c r="F5" s="339" t="s">
        <v>51</v>
      </c>
      <c r="G5" s="339" t="s">
        <v>52</v>
      </c>
      <c r="H5" s="339" t="s">
        <v>53</v>
      </c>
      <c r="I5" s="344" t="s">
        <v>54</v>
      </c>
      <c r="J5" s="345"/>
      <c r="K5" s="345"/>
      <c r="L5" s="345"/>
      <c r="M5" s="345"/>
      <c r="N5" s="344"/>
      <c r="O5" s="346"/>
      <c r="P5" s="347" t="s">
        <v>49</v>
      </c>
      <c r="Q5" s="347" t="s">
        <v>50</v>
      </c>
      <c r="R5" s="224" t="s">
        <v>51</v>
      </c>
      <c r="S5" s="337" t="s">
        <v>52</v>
      </c>
      <c r="T5" s="352" t="s">
        <v>53</v>
      </c>
      <c r="U5" s="337" t="s">
        <v>54</v>
      </c>
    </row>
    <row r="6" ht="30" customHeight="1" spans="1:21">
      <c r="A6" s="43"/>
      <c r="B6" s="44"/>
      <c r="C6" s="44"/>
      <c r="D6" s="44"/>
      <c r="E6" s="44"/>
      <c r="F6" s="44"/>
      <c r="G6" s="44"/>
      <c r="H6" s="44"/>
      <c r="I6" s="145" t="s">
        <v>49</v>
      </c>
      <c r="J6" s="348" t="s">
        <v>55</v>
      </c>
      <c r="K6" s="348" t="s">
        <v>56</v>
      </c>
      <c r="L6" s="348" t="s">
        <v>57</v>
      </c>
      <c r="M6" s="348" t="s">
        <v>58</v>
      </c>
      <c r="N6" s="348" t="s">
        <v>59</v>
      </c>
      <c r="O6" s="348" t="s">
        <v>60</v>
      </c>
      <c r="P6" s="349"/>
      <c r="Q6" s="349"/>
      <c r="R6" s="143"/>
      <c r="S6" s="349"/>
      <c r="T6" s="44"/>
      <c r="U6" s="353"/>
    </row>
    <row r="7" ht="20" customHeight="1" spans="1:21">
      <c r="A7" s="209">
        <v>1</v>
      </c>
      <c r="B7" s="168">
        <v>2</v>
      </c>
      <c r="C7" s="168">
        <v>3</v>
      </c>
      <c r="D7" s="168">
        <v>4</v>
      </c>
      <c r="E7" s="340">
        <v>5</v>
      </c>
      <c r="F7" s="169">
        <v>6</v>
      </c>
      <c r="G7" s="169">
        <v>7</v>
      </c>
      <c r="H7" s="340">
        <v>8</v>
      </c>
      <c r="I7" s="340">
        <v>9</v>
      </c>
      <c r="J7" s="169">
        <v>10</v>
      </c>
      <c r="K7" s="169">
        <v>11</v>
      </c>
      <c r="L7" s="340">
        <v>12</v>
      </c>
      <c r="M7" s="340">
        <v>13</v>
      </c>
      <c r="N7" s="340">
        <v>14</v>
      </c>
      <c r="O7" s="340">
        <v>15</v>
      </c>
      <c r="P7" s="340">
        <v>16</v>
      </c>
      <c r="Q7" s="340">
        <v>17</v>
      </c>
      <c r="R7" s="340">
        <v>18</v>
      </c>
      <c r="S7" s="340">
        <v>19</v>
      </c>
      <c r="T7" s="340">
        <v>20</v>
      </c>
      <c r="U7" s="354">
        <v>21</v>
      </c>
    </row>
    <row r="8" ht="16.5" customHeight="1" spans="1:21">
      <c r="A8" s="273">
        <v>574</v>
      </c>
      <c r="B8" s="273" t="s">
        <v>61</v>
      </c>
      <c r="C8" s="149">
        <v>2098.57</v>
      </c>
      <c r="D8" s="148">
        <v>2098.57</v>
      </c>
      <c r="E8" s="149">
        <v>2098.57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231"/>
      <c r="Q8" s="231"/>
      <c r="R8" s="355"/>
      <c r="S8" s="356"/>
      <c r="T8" s="357"/>
      <c r="U8" s="356"/>
    </row>
    <row r="9" ht="16.5" customHeight="1" spans="1:21">
      <c r="A9" s="273">
        <v>574001</v>
      </c>
      <c r="B9" s="273" t="s">
        <v>62</v>
      </c>
      <c r="C9" s="149">
        <v>544.24</v>
      </c>
      <c r="D9" s="148">
        <v>544.24</v>
      </c>
      <c r="E9" s="149">
        <v>544.24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350"/>
      <c r="Q9" s="350"/>
      <c r="R9" s="350"/>
      <c r="S9" s="350"/>
      <c r="T9" s="274"/>
      <c r="U9" s="274"/>
    </row>
    <row r="10" ht="16.5" customHeight="1" spans="1:21">
      <c r="A10" s="273">
        <v>574002</v>
      </c>
      <c r="B10" s="273" t="s">
        <v>63</v>
      </c>
      <c r="C10" s="149">
        <v>492.8</v>
      </c>
      <c r="D10" s="148">
        <v>492.8</v>
      </c>
      <c r="E10" s="149">
        <v>492.8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350"/>
      <c r="Q10" s="350"/>
      <c r="R10" s="350"/>
      <c r="S10" s="350"/>
      <c r="T10" s="274"/>
      <c r="U10" s="274"/>
    </row>
    <row r="11" ht="16.5" customHeight="1" spans="1:21">
      <c r="A11" s="273">
        <v>574004</v>
      </c>
      <c r="B11" s="273" t="s">
        <v>64</v>
      </c>
      <c r="C11" s="149">
        <v>71.82</v>
      </c>
      <c r="D11" s="148">
        <v>71.82</v>
      </c>
      <c r="E11" s="149">
        <v>71.82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350"/>
      <c r="Q11" s="350"/>
      <c r="R11" s="350"/>
      <c r="S11" s="350"/>
      <c r="T11" s="274"/>
      <c r="U11" s="274"/>
    </row>
    <row r="12" ht="16.5" customHeight="1" spans="1:21">
      <c r="A12" s="273">
        <v>574006</v>
      </c>
      <c r="B12" s="273" t="s">
        <v>65</v>
      </c>
      <c r="C12" s="149">
        <v>96.22</v>
      </c>
      <c r="D12" s="148">
        <v>96.22</v>
      </c>
      <c r="E12" s="149">
        <v>96.22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350"/>
      <c r="Q12" s="350"/>
      <c r="R12" s="350"/>
      <c r="S12" s="350"/>
      <c r="T12" s="274"/>
      <c r="U12" s="274"/>
    </row>
    <row r="13" ht="16.5" customHeight="1" spans="1:21">
      <c r="A13" s="273">
        <v>574007</v>
      </c>
      <c r="B13" s="273" t="s">
        <v>66</v>
      </c>
      <c r="C13" s="149">
        <v>26.92</v>
      </c>
      <c r="D13" s="148">
        <v>26.92</v>
      </c>
      <c r="E13" s="149">
        <v>26.92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350"/>
      <c r="Q13" s="350"/>
      <c r="R13" s="350"/>
      <c r="S13" s="350"/>
      <c r="T13" s="274"/>
      <c r="U13" s="274"/>
    </row>
    <row r="14" ht="22" customHeight="1" spans="1:21">
      <c r="A14" s="273">
        <v>574011</v>
      </c>
      <c r="B14" s="273" t="s">
        <v>67</v>
      </c>
      <c r="C14" s="149">
        <v>29.17</v>
      </c>
      <c r="D14" s="148">
        <v>29.17</v>
      </c>
      <c r="E14" s="149">
        <v>29.17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350"/>
      <c r="Q14" s="350"/>
      <c r="R14" s="350"/>
      <c r="S14" s="350"/>
      <c r="T14" s="274"/>
      <c r="U14" s="274"/>
    </row>
    <row r="15" ht="16.5" customHeight="1" spans="1:21">
      <c r="A15" s="273">
        <v>574013</v>
      </c>
      <c r="B15" s="273" t="s">
        <v>68</v>
      </c>
      <c r="C15" s="149">
        <v>117.31</v>
      </c>
      <c r="D15" s="148">
        <v>117.31</v>
      </c>
      <c r="E15" s="149">
        <v>117.31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350"/>
      <c r="Q15" s="350"/>
      <c r="R15" s="350"/>
      <c r="S15" s="350"/>
      <c r="T15" s="274"/>
      <c r="U15" s="274"/>
    </row>
    <row r="16" ht="16.5" customHeight="1" spans="1:21">
      <c r="A16" s="273">
        <v>574014</v>
      </c>
      <c r="B16" s="273" t="s">
        <v>69</v>
      </c>
      <c r="C16" s="149">
        <v>58.64</v>
      </c>
      <c r="D16" s="148">
        <v>58.64</v>
      </c>
      <c r="E16" s="149">
        <v>58.64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350"/>
      <c r="Q16" s="350"/>
      <c r="R16" s="350"/>
      <c r="S16" s="350"/>
      <c r="T16" s="274"/>
      <c r="U16" s="274"/>
    </row>
    <row r="17" ht="23" customHeight="1" spans="1:21">
      <c r="A17" s="273">
        <v>574015</v>
      </c>
      <c r="B17" s="273" t="s">
        <v>70</v>
      </c>
      <c r="C17" s="149">
        <v>362.82</v>
      </c>
      <c r="D17" s="148">
        <v>362.82</v>
      </c>
      <c r="E17" s="149">
        <v>362.82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350"/>
      <c r="Q17" s="350"/>
      <c r="R17" s="350"/>
      <c r="S17" s="350"/>
      <c r="T17" s="274"/>
      <c r="U17" s="274"/>
    </row>
    <row r="18" ht="16.5" customHeight="1" spans="1:21">
      <c r="A18" s="273">
        <v>574017</v>
      </c>
      <c r="B18" s="273" t="s">
        <v>71</v>
      </c>
      <c r="C18" s="149">
        <v>158.21</v>
      </c>
      <c r="D18" s="148">
        <v>158.21</v>
      </c>
      <c r="E18" s="149">
        <v>158.21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350"/>
      <c r="Q18" s="350"/>
      <c r="R18" s="350"/>
      <c r="S18" s="350"/>
      <c r="T18" s="274"/>
      <c r="U18" s="274"/>
    </row>
    <row r="19" ht="16.5" customHeight="1" spans="1:21">
      <c r="A19" s="273">
        <v>574018</v>
      </c>
      <c r="B19" s="273" t="s">
        <v>72</v>
      </c>
      <c r="C19" s="149">
        <v>125.54</v>
      </c>
      <c r="D19" s="148">
        <v>125.54</v>
      </c>
      <c r="E19" s="149">
        <v>125.54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350"/>
      <c r="Q19" s="350"/>
      <c r="R19" s="350"/>
      <c r="S19" s="350"/>
      <c r="T19" s="274"/>
      <c r="U19" s="274"/>
    </row>
    <row r="20" ht="23" customHeight="1" spans="1:21">
      <c r="A20" s="273">
        <v>574019</v>
      </c>
      <c r="B20" s="273" t="s">
        <v>73</v>
      </c>
      <c r="C20" s="149">
        <v>14.89</v>
      </c>
      <c r="D20" s="148">
        <v>14.89</v>
      </c>
      <c r="E20" s="149">
        <v>14.89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350"/>
      <c r="Q20" s="350"/>
      <c r="R20" s="350"/>
      <c r="S20" s="350"/>
      <c r="T20" s="274"/>
      <c r="U20" s="274"/>
    </row>
    <row r="21" ht="16.5" customHeight="1" spans="1:21">
      <c r="A21" s="341" t="s">
        <v>47</v>
      </c>
      <c r="B21" s="342"/>
      <c r="C21" s="149">
        <v>2098.57</v>
      </c>
      <c r="D21" s="149">
        <v>2098.57</v>
      </c>
      <c r="E21" s="149">
        <v>2098.57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231"/>
      <c r="Q21" s="231"/>
      <c r="R21" s="355"/>
      <c r="S21" s="356"/>
      <c r="T21" s="356"/>
      <c r="U21" s="356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2"/>
  <sheetViews>
    <sheetView topLeftCell="A35" workbookViewId="0">
      <selection activeCell="A3" sqref="A3"/>
    </sheetView>
  </sheetViews>
  <sheetFormatPr defaultColWidth="10.2857142857143" defaultRowHeight="13.5" outlineLevelCol="3"/>
  <cols>
    <col min="1" max="1" width="47.5714285714286" style="53"/>
    <col min="2" max="3" width="16.7142857142857" style="53" customWidth="1"/>
    <col min="4" max="4" width="23.4285714285714" style="53" customWidth="1"/>
    <col min="5" max="16384" width="10.2857142857143" style="53"/>
  </cols>
  <sheetData>
    <row r="1" s="50" customFormat="1" ht="15" customHeight="1" spans="4:4">
      <c r="D1" s="3" t="s">
        <v>953</v>
      </c>
    </row>
    <row r="2" s="51" customFormat="1" ht="39" customHeight="1" spans="1:4">
      <c r="A2" s="54" t="s">
        <v>954</v>
      </c>
      <c r="B2" s="54"/>
      <c r="C2" s="54"/>
      <c r="D2" s="54"/>
    </row>
    <row r="3" s="50" customFormat="1" ht="20" customHeight="1" spans="1:4">
      <c r="A3" s="55" t="s">
        <v>2</v>
      </c>
      <c r="B3" s="68"/>
      <c r="C3" s="68"/>
      <c r="D3" s="69" t="s">
        <v>219</v>
      </c>
    </row>
    <row r="4" s="52" customFormat="1" ht="20" customHeight="1" spans="1:4">
      <c r="A4" s="70" t="s">
        <v>955</v>
      </c>
      <c r="B4" s="59" t="s">
        <v>956</v>
      </c>
      <c r="C4" s="60" t="s">
        <v>7</v>
      </c>
      <c r="D4" s="59" t="s">
        <v>957</v>
      </c>
    </row>
    <row r="5" s="52" customFormat="1" ht="20" customHeight="1" spans="1:4">
      <c r="A5" s="71" t="s">
        <v>958</v>
      </c>
      <c r="B5" s="72"/>
      <c r="C5" s="72"/>
      <c r="D5" s="73"/>
    </row>
    <row r="6" s="52" customFormat="1" ht="20" customHeight="1" spans="1:4">
      <c r="A6" s="74" t="s">
        <v>959</v>
      </c>
      <c r="B6" s="72"/>
      <c r="C6" s="72"/>
      <c r="D6" s="63"/>
    </row>
    <row r="7" s="52" customFormat="1" ht="20" customHeight="1" spans="1:4">
      <c r="A7" s="74" t="s">
        <v>960</v>
      </c>
      <c r="B7" s="72"/>
      <c r="C7" s="72"/>
      <c r="D7" s="63"/>
    </row>
    <row r="8" s="52" customFormat="1" ht="20" customHeight="1" spans="1:4">
      <c r="A8" s="74" t="s">
        <v>961</v>
      </c>
      <c r="B8" s="72"/>
      <c r="C8" s="72"/>
      <c r="D8" s="63"/>
    </row>
    <row r="9" s="52" customFormat="1" ht="20" customHeight="1" spans="1:4">
      <c r="A9" s="74" t="s">
        <v>962</v>
      </c>
      <c r="B9" s="72"/>
      <c r="C9" s="75"/>
      <c r="D9" s="63"/>
    </row>
    <row r="10" s="52" customFormat="1" ht="20" customHeight="1" spans="1:4">
      <c r="A10" s="74" t="s">
        <v>963</v>
      </c>
      <c r="B10" s="72"/>
      <c r="C10" s="72"/>
      <c r="D10" s="63"/>
    </row>
    <row r="11" s="52" customFormat="1" ht="20" customHeight="1" spans="1:4">
      <c r="A11" s="74" t="s">
        <v>964</v>
      </c>
      <c r="B11" s="72"/>
      <c r="C11" s="72"/>
      <c r="D11" s="63"/>
    </row>
    <row r="12" s="52" customFormat="1" ht="20" customHeight="1" spans="1:4">
      <c r="A12" s="74" t="s">
        <v>965</v>
      </c>
      <c r="B12" s="72"/>
      <c r="C12" s="72"/>
      <c r="D12" s="63"/>
    </row>
    <row r="13" s="52" customFormat="1" ht="20" customHeight="1" spans="1:4">
      <c r="A13" s="74" t="s">
        <v>966</v>
      </c>
      <c r="B13" s="72"/>
      <c r="C13" s="72"/>
      <c r="D13" s="63"/>
    </row>
    <row r="14" s="52" customFormat="1" ht="20" customHeight="1" spans="1:4">
      <c r="A14" s="74" t="s">
        <v>967</v>
      </c>
      <c r="B14" s="72"/>
      <c r="C14" s="72"/>
      <c r="D14" s="63"/>
    </row>
    <row r="15" s="52" customFormat="1" ht="20" customHeight="1" spans="1:4">
      <c r="A15" s="74" t="s">
        <v>968</v>
      </c>
      <c r="B15" s="72"/>
      <c r="C15" s="75"/>
      <c r="D15" s="63"/>
    </row>
    <row r="16" s="52" customFormat="1" ht="20" customHeight="1" spans="1:4">
      <c r="A16" s="74" t="s">
        <v>969</v>
      </c>
      <c r="B16" s="72"/>
      <c r="C16" s="72"/>
      <c r="D16" s="63"/>
    </row>
    <row r="17" s="52" customFormat="1" ht="20" customHeight="1" spans="1:4">
      <c r="A17" s="74" t="s">
        <v>970</v>
      </c>
      <c r="B17" s="72"/>
      <c r="C17" s="72"/>
      <c r="D17" s="63"/>
    </row>
    <row r="18" s="52" customFormat="1" ht="20" customHeight="1" spans="1:4">
      <c r="A18" s="74" t="s">
        <v>971</v>
      </c>
      <c r="B18" s="72"/>
      <c r="C18" s="75"/>
      <c r="D18" s="63"/>
    </row>
    <row r="19" s="52" customFormat="1" ht="20" customHeight="1" spans="1:4">
      <c r="A19" s="74" t="s">
        <v>972</v>
      </c>
      <c r="B19" s="72"/>
      <c r="C19" s="72"/>
      <c r="D19" s="63"/>
    </row>
    <row r="20" s="52" customFormat="1" ht="20" customHeight="1" spans="1:4">
      <c r="A20" s="74" t="s">
        <v>973</v>
      </c>
      <c r="B20" s="72"/>
      <c r="C20" s="75"/>
      <c r="D20" s="63"/>
    </row>
    <row r="21" s="52" customFormat="1" ht="20" customHeight="1" spans="1:4">
      <c r="A21" s="74" t="s">
        <v>974</v>
      </c>
      <c r="B21" s="72"/>
      <c r="C21" s="75"/>
      <c r="D21" s="63"/>
    </row>
    <row r="22" s="52" customFormat="1" ht="20" customHeight="1" spans="1:4">
      <c r="A22" s="74" t="s">
        <v>975</v>
      </c>
      <c r="B22" s="72"/>
      <c r="C22" s="75"/>
      <c r="D22" s="63"/>
    </row>
    <row r="23" s="52" customFormat="1" ht="20" customHeight="1" spans="1:4">
      <c r="A23" s="74" t="s">
        <v>976</v>
      </c>
      <c r="B23" s="72"/>
      <c r="C23" s="75"/>
      <c r="D23" s="63"/>
    </row>
    <row r="24" s="52" customFormat="1" ht="20" customHeight="1" spans="1:4">
      <c r="A24" s="74" t="s">
        <v>977</v>
      </c>
      <c r="B24" s="72"/>
      <c r="C24" s="72"/>
      <c r="D24" s="63"/>
    </row>
    <row r="25" s="52" customFormat="1" ht="20" customHeight="1" spans="1:4">
      <c r="A25" s="74" t="s">
        <v>978</v>
      </c>
      <c r="B25" s="72"/>
      <c r="C25" s="72"/>
      <c r="D25" s="63"/>
    </row>
    <row r="26" s="52" customFormat="1" ht="20" customHeight="1" spans="1:4">
      <c r="A26" s="74" t="s">
        <v>979</v>
      </c>
      <c r="B26" s="72"/>
      <c r="C26" s="72"/>
      <c r="D26" s="63"/>
    </row>
    <row r="27" s="52" customFormat="1" ht="20" customHeight="1" spans="1:4">
      <c r="A27" s="74" t="s">
        <v>980</v>
      </c>
      <c r="B27" s="72"/>
      <c r="C27" s="75"/>
      <c r="D27" s="63"/>
    </row>
    <row r="28" s="52" customFormat="1" ht="20" customHeight="1" spans="1:4">
      <c r="A28" s="74" t="s">
        <v>981</v>
      </c>
      <c r="B28" s="72"/>
      <c r="C28" s="72"/>
      <c r="D28" s="63"/>
    </row>
    <row r="29" s="52" customFormat="1" ht="20" customHeight="1" spans="1:4">
      <c r="A29" s="76" t="s">
        <v>982</v>
      </c>
      <c r="B29" s="72"/>
      <c r="C29" s="75"/>
      <c r="D29" s="63"/>
    </row>
    <row r="30" s="52" customFormat="1" ht="20" customHeight="1" spans="1:4">
      <c r="A30" s="74" t="s">
        <v>983</v>
      </c>
      <c r="B30" s="72"/>
      <c r="C30" s="75"/>
      <c r="D30" s="63"/>
    </row>
    <row r="31" s="52" customFormat="1" ht="20" customHeight="1" spans="1:4">
      <c r="A31" s="74" t="s">
        <v>984</v>
      </c>
      <c r="B31" s="72"/>
      <c r="C31" s="75"/>
      <c r="D31" s="63"/>
    </row>
    <row r="32" s="52" customFormat="1" ht="20" customHeight="1" spans="1:4">
      <c r="A32" s="74" t="s">
        <v>985</v>
      </c>
      <c r="B32" s="72"/>
      <c r="C32" s="72"/>
      <c r="D32" s="63"/>
    </row>
    <row r="33" s="52" customFormat="1" ht="20" customHeight="1" spans="1:4">
      <c r="A33" s="74" t="s">
        <v>986</v>
      </c>
      <c r="B33" s="72"/>
      <c r="C33" s="75"/>
      <c r="D33" s="63"/>
    </row>
    <row r="34" s="52" customFormat="1" ht="20" customHeight="1" spans="1:4">
      <c r="A34" s="74" t="s">
        <v>987</v>
      </c>
      <c r="B34" s="72"/>
      <c r="C34" s="75"/>
      <c r="D34" s="63"/>
    </row>
    <row r="35" s="52" customFormat="1" ht="20" customHeight="1" spans="1:4">
      <c r="A35" s="74" t="s">
        <v>988</v>
      </c>
      <c r="B35" s="72"/>
      <c r="C35" s="75"/>
      <c r="D35" s="63"/>
    </row>
    <row r="36" s="52" customFormat="1" ht="20" customHeight="1" spans="1:4">
      <c r="A36" s="74" t="s">
        <v>989</v>
      </c>
      <c r="B36" s="72"/>
      <c r="C36" s="75"/>
      <c r="D36" s="63"/>
    </row>
    <row r="37" s="52" customFormat="1" ht="20" customHeight="1" spans="1:4">
      <c r="A37" s="74" t="s">
        <v>990</v>
      </c>
      <c r="B37" s="72"/>
      <c r="C37" s="75"/>
      <c r="D37" s="63"/>
    </row>
    <row r="38" s="52" customFormat="1" ht="20" customHeight="1" spans="1:4">
      <c r="A38" s="74" t="s">
        <v>991</v>
      </c>
      <c r="B38" s="72"/>
      <c r="C38" s="72"/>
      <c r="D38" s="63"/>
    </row>
    <row r="39" s="52" customFormat="1" ht="20" customHeight="1" spans="1:4">
      <c r="A39" s="74" t="s">
        <v>992</v>
      </c>
      <c r="B39" s="72"/>
      <c r="C39" s="72"/>
      <c r="D39" s="63"/>
    </row>
    <row r="40" s="52" customFormat="1" ht="20" customHeight="1" spans="1:4">
      <c r="A40" s="74" t="s">
        <v>993</v>
      </c>
      <c r="B40" s="72"/>
      <c r="C40" s="72"/>
      <c r="D40" s="63"/>
    </row>
    <row r="41" s="52" customFormat="1" ht="20" customHeight="1" spans="1:4">
      <c r="A41" s="74" t="s">
        <v>994</v>
      </c>
      <c r="B41" s="72"/>
      <c r="C41" s="72"/>
      <c r="D41" s="63"/>
    </row>
    <row r="42" s="52" customFormat="1" ht="20" customHeight="1" spans="1:4">
      <c r="A42" s="74" t="s">
        <v>995</v>
      </c>
      <c r="B42" s="77"/>
      <c r="C42" s="72"/>
      <c r="D42" s="63"/>
    </row>
    <row r="43" s="52" customFormat="1" ht="20" customHeight="1" spans="1:4">
      <c r="A43" s="74" t="s">
        <v>996</v>
      </c>
      <c r="B43" s="78"/>
      <c r="C43" s="72"/>
      <c r="D43" s="63"/>
    </row>
    <row r="44" s="52" customFormat="1" ht="20" customHeight="1" spans="1:4">
      <c r="A44" s="74" t="s">
        <v>997</v>
      </c>
      <c r="B44" s="72"/>
      <c r="C44" s="75"/>
      <c r="D44" s="63"/>
    </row>
    <row r="45" s="52" customFormat="1" ht="20" customHeight="1" spans="1:4">
      <c r="A45" s="74" t="s">
        <v>998</v>
      </c>
      <c r="B45" s="79"/>
      <c r="C45" s="75"/>
      <c r="D45" s="63"/>
    </row>
    <row r="46" s="52" customFormat="1" ht="20" customHeight="1" spans="1:4">
      <c r="A46" s="74" t="s">
        <v>999</v>
      </c>
      <c r="B46" s="77"/>
      <c r="C46" s="72"/>
      <c r="D46" s="63"/>
    </row>
    <row r="47" s="52" customFormat="1" ht="20" customHeight="1" spans="1:4">
      <c r="A47" s="74" t="s">
        <v>1000</v>
      </c>
      <c r="B47" s="77"/>
      <c r="C47" s="72"/>
      <c r="D47" s="63"/>
    </row>
    <row r="48" s="52" customFormat="1" ht="20" customHeight="1" spans="1:4">
      <c r="A48" s="74" t="s">
        <v>1001</v>
      </c>
      <c r="B48" s="72"/>
      <c r="C48" s="75"/>
      <c r="D48" s="63"/>
    </row>
    <row r="49" s="52" customFormat="1" ht="20" customHeight="1" spans="1:4">
      <c r="A49" s="74" t="s">
        <v>1002</v>
      </c>
      <c r="B49" s="77"/>
      <c r="C49" s="72"/>
      <c r="D49" s="63"/>
    </row>
    <row r="50" s="52" customFormat="1" ht="20" customHeight="1" spans="1:4">
      <c r="A50" s="74" t="s">
        <v>1003</v>
      </c>
      <c r="B50" s="72"/>
      <c r="C50" s="72"/>
      <c r="D50" s="63"/>
    </row>
    <row r="51" s="52" customFormat="1" ht="20" customHeight="1" spans="1:4">
      <c r="A51" s="80" t="s">
        <v>1004</v>
      </c>
      <c r="B51" s="72"/>
      <c r="C51" s="72"/>
      <c r="D51" s="63"/>
    </row>
    <row r="52" s="52" customFormat="1" ht="20" customHeight="1" spans="1:4">
      <c r="A52" s="74" t="s">
        <v>1005</v>
      </c>
      <c r="B52" s="72"/>
      <c r="C52" s="72"/>
      <c r="D52" s="63"/>
    </row>
    <row r="53" s="52" customFormat="1" ht="20" customHeight="1" spans="1:4">
      <c r="A53" s="81" t="s">
        <v>37</v>
      </c>
      <c r="B53" s="72"/>
      <c r="C53" s="72"/>
      <c r="D53" s="63"/>
    </row>
    <row r="54" s="52" customFormat="1" ht="20" customHeight="1" spans="1:4">
      <c r="A54" s="66" t="s">
        <v>57</v>
      </c>
      <c r="B54" s="75"/>
      <c r="C54" s="72"/>
      <c r="D54" s="63"/>
    </row>
    <row r="55" s="52" customFormat="1" ht="20" customHeight="1" spans="1:4">
      <c r="A55" s="66" t="s">
        <v>1006</v>
      </c>
      <c r="B55" s="75"/>
      <c r="C55" s="75"/>
      <c r="D55" s="63"/>
    </row>
    <row r="56" s="52" customFormat="1" ht="20" customHeight="1" spans="1:4">
      <c r="A56" s="66" t="s">
        <v>1007</v>
      </c>
      <c r="B56" s="72"/>
      <c r="C56" s="72"/>
      <c r="D56" s="63"/>
    </row>
    <row r="57" s="52" customFormat="1" ht="20" customHeight="1" spans="1:4">
      <c r="A57" s="81" t="s">
        <v>211</v>
      </c>
      <c r="B57" s="72"/>
      <c r="C57" s="72"/>
      <c r="D57" s="63"/>
    </row>
    <row r="58" s="52" customFormat="1" ht="20.1" customHeight="1" spans="1:1">
      <c r="A58" s="67" t="s">
        <v>680</v>
      </c>
    </row>
    <row r="59" s="52" customFormat="1" ht="20.1" customHeight="1"/>
    <row r="60" s="52" customFormat="1" ht="20.1" customHeight="1"/>
    <row r="61" s="52" customFormat="1" ht="20.1" customHeight="1"/>
    <row r="62" s="52" customFormat="1" ht="20.1" customHeight="1"/>
    <row r="63" s="52" customFormat="1" ht="20.1" customHeight="1"/>
    <row r="64" s="52" customFormat="1" ht="20.1" customHeight="1"/>
    <row r="65" s="52" customFormat="1" ht="20.1" customHeight="1"/>
    <row r="66" s="52" customFormat="1" ht="20.1" customHeight="1"/>
    <row r="67" s="52" customFormat="1" ht="20.1" customHeight="1"/>
    <row r="68" s="52" customFormat="1" ht="20.1" customHeight="1"/>
    <row r="69" s="52" customFormat="1" ht="20.1" customHeight="1"/>
    <row r="70" s="52" customFormat="1" ht="20.1" customHeight="1"/>
    <row r="71" s="52" customFormat="1" ht="20.1" customHeight="1"/>
    <row r="72" s="52" customFormat="1" ht="20.1" customHeight="1"/>
    <row r="73" s="52" customFormat="1" ht="20.1" customHeight="1"/>
    <row r="74" s="52" customFormat="1" ht="20.1" customHeight="1"/>
    <row r="75" s="52" customFormat="1" ht="20.1" customHeight="1"/>
    <row r="76" s="52" customFormat="1" ht="20.1" customHeight="1"/>
    <row r="77" s="52" customFormat="1" ht="20.1" customHeight="1"/>
    <row r="78" s="52" customFormat="1" ht="20.1" customHeight="1"/>
    <row r="79" s="52" customFormat="1" ht="20.1" customHeight="1"/>
    <row r="80" s="52" customFormat="1" ht="20.1" customHeight="1"/>
    <row r="81" s="52" customFormat="1" ht="20.1" customHeight="1"/>
    <row r="82" s="52" customFormat="1" ht="20.1" customHeight="1"/>
    <row r="83" s="52" customFormat="1" ht="20.1" customHeight="1"/>
    <row r="84" s="52" customFormat="1" ht="20.1" customHeight="1"/>
    <row r="85" s="52" customFormat="1" ht="20.1" customHeight="1"/>
    <row r="86" s="52" customFormat="1" ht="20.1" customHeight="1"/>
    <row r="87" s="52" customFormat="1" ht="20.1" customHeight="1"/>
    <row r="88" s="52" customFormat="1" ht="20.1" customHeight="1"/>
    <row r="89" s="52" customFormat="1" ht="20.1" customHeight="1"/>
    <row r="90" s="52" customFormat="1" ht="20.1" customHeight="1"/>
    <row r="91" s="52" customFormat="1" ht="20.1" customHeight="1"/>
    <row r="92" s="52" customFormat="1" ht="20.1" customHeight="1"/>
    <row r="93" s="52" customFormat="1" ht="20.1" customHeight="1"/>
    <row r="94" s="52" customFormat="1" ht="20.1" customHeight="1"/>
    <row r="95" s="52" customFormat="1" ht="20.1" customHeight="1"/>
    <row r="96" s="52" customFormat="1" ht="20.1" customHeight="1"/>
    <row r="97" s="52" customFormat="1" ht="20.1" customHeight="1"/>
    <row r="98" s="52" customFormat="1" ht="20.1" customHeight="1"/>
    <row r="99" s="52" customFormat="1" ht="20.1" customHeight="1"/>
    <row r="100" s="52" customFormat="1" ht="20.1" customHeight="1"/>
    <row r="101" s="52" customFormat="1" ht="20.1" customHeight="1"/>
    <row r="102" s="52" customFormat="1" ht="20.1" customHeight="1"/>
    <row r="103" s="52" customFormat="1" ht="20.1" customHeight="1"/>
    <row r="104" s="52" customFormat="1" ht="20.1" customHeight="1"/>
    <row r="105" s="52" customFormat="1" ht="20.1" customHeight="1"/>
    <row r="106" s="52" customFormat="1" ht="20.1" customHeight="1"/>
    <row r="107" s="52" customFormat="1" ht="20.1" customHeight="1"/>
    <row r="108" s="52" customFormat="1" ht="20.1" customHeight="1"/>
    <row r="109" s="52" customFormat="1" ht="20.1" customHeight="1"/>
    <row r="110" s="52" customFormat="1" ht="20.1" customHeight="1"/>
    <row r="111" s="52" customFormat="1" ht="20.1" customHeight="1"/>
    <row r="112" s="52" customFormat="1" ht="20.1" customHeight="1"/>
    <row r="113" s="52" customFormat="1" ht="20.1" customHeight="1"/>
    <row r="114" s="52" customFormat="1" ht="20.1" customHeight="1"/>
    <row r="115" s="52" customFormat="1" ht="20.1" customHeight="1"/>
    <row r="116" s="52" customFormat="1" ht="20.1" customHeight="1"/>
    <row r="117" s="52" customFormat="1" ht="20.1" customHeight="1"/>
    <row r="118" s="52" customFormat="1" ht="20.1" customHeight="1"/>
    <row r="119" s="52" customFormat="1" ht="20.1" customHeight="1"/>
    <row r="120" s="52" customFormat="1" ht="20.1" customHeight="1"/>
    <row r="121" s="52" customFormat="1" ht="20.1" customHeight="1"/>
    <row r="122" s="52" customFormat="1" ht="20.1" customHeight="1"/>
    <row r="123" s="53" customFormat="1" ht="20.1" customHeight="1"/>
    <row r="124" s="53" customFormat="1" ht="20.1" customHeight="1"/>
    <row r="125" s="53" customFormat="1" ht="20.1" customHeight="1"/>
    <row r="126" s="53" customFormat="1" ht="20.1" customHeight="1"/>
    <row r="127" s="53" customFormat="1" ht="20.1" customHeight="1"/>
    <row r="128" s="53" customFormat="1" ht="20.1" customHeight="1"/>
    <row r="129" s="53" customFormat="1" ht="20.1" customHeight="1"/>
    <row r="130" s="53" customFormat="1" ht="20.1" customHeight="1"/>
    <row r="131" s="53" customFormat="1" ht="20.1" customHeight="1"/>
    <row r="132" s="53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1" priority="1" stopIfTrue="1" operator="greaterThan">
      <formula>10</formula>
    </cfRule>
  </conditionalFormatting>
  <conditionalFormatting sqref="D4:D71">
    <cfRule type="cellIs" dxfId="2" priority="3" stopIfTrue="1" operator="lessThanOrEqual">
      <formula>-1</formula>
    </cfRule>
  </conditionalFormatting>
  <conditionalFormatting sqref="D6:D19 D21:D57">
    <cfRule type="cellIs" dxfId="3" priority="5" stopIfTrue="1" operator="lessThanOrEqual">
      <formula>-1</formula>
    </cfRule>
    <cfRule type="cellIs" dxfId="4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2"/>
  <sheetViews>
    <sheetView workbookViewId="0">
      <selection activeCell="A3" sqref="A3"/>
    </sheetView>
  </sheetViews>
  <sheetFormatPr defaultColWidth="10.2857142857143" defaultRowHeight="13.5" outlineLevelCol="3"/>
  <cols>
    <col min="1" max="1" width="55.8571428571429" style="53" customWidth="1"/>
    <col min="2" max="3" width="20.1428571428571" style="53" customWidth="1"/>
    <col min="4" max="4" width="33.5714285714286" style="53" customWidth="1"/>
    <col min="5" max="16384" width="10.2857142857143" style="53"/>
  </cols>
  <sheetData>
    <row r="1" s="50" customFormat="1" ht="15" customHeight="1" spans="4:4">
      <c r="D1" s="3" t="s">
        <v>1008</v>
      </c>
    </row>
    <row r="2" s="51" customFormat="1" ht="39" customHeight="1" spans="1:4">
      <c r="A2" s="54" t="s">
        <v>1009</v>
      </c>
      <c r="B2" s="54"/>
      <c r="C2" s="54"/>
      <c r="D2" s="54"/>
    </row>
    <row r="3" s="50" customFormat="1" ht="20" customHeight="1" spans="1:4">
      <c r="A3" s="55" t="s">
        <v>2</v>
      </c>
      <c r="B3" s="56"/>
      <c r="C3" s="56"/>
      <c r="D3" s="57" t="s">
        <v>219</v>
      </c>
    </row>
    <row r="4" s="52" customFormat="1" ht="20" customHeight="1" spans="1:4">
      <c r="A4" s="58" t="s">
        <v>778</v>
      </c>
      <c r="B4" s="59" t="s">
        <v>956</v>
      </c>
      <c r="C4" s="60" t="s">
        <v>7</v>
      </c>
      <c r="D4" s="59" t="s">
        <v>957</v>
      </c>
    </row>
    <row r="5" s="52" customFormat="1" ht="20" customHeight="1" spans="1:4">
      <c r="A5" s="61" t="s">
        <v>1010</v>
      </c>
      <c r="B5" s="62"/>
      <c r="C5" s="62"/>
      <c r="D5" s="63"/>
    </row>
    <row r="6" s="52" customFormat="1" ht="20" customHeight="1" spans="1:4">
      <c r="A6" s="61" t="s">
        <v>1011</v>
      </c>
      <c r="B6" s="62"/>
      <c r="C6" s="62"/>
      <c r="D6" s="63"/>
    </row>
    <row r="7" s="52" customFormat="1" ht="20" customHeight="1" spans="1:4">
      <c r="A7" s="61" t="s">
        <v>1012</v>
      </c>
      <c r="B7" s="62"/>
      <c r="C7" s="62"/>
      <c r="D7" s="63"/>
    </row>
    <row r="8" s="52" customFormat="1" ht="20" customHeight="1" spans="1:4">
      <c r="A8" s="61" t="s">
        <v>1013</v>
      </c>
      <c r="B8" s="64"/>
      <c r="C8" s="64"/>
      <c r="D8" s="63"/>
    </row>
    <row r="9" s="52" customFormat="1" ht="20" customHeight="1" spans="1:4">
      <c r="A9" s="61" t="s">
        <v>1014</v>
      </c>
      <c r="B9" s="64"/>
      <c r="C9" s="64"/>
      <c r="D9" s="63"/>
    </row>
    <row r="10" s="52" customFormat="1" ht="20" customHeight="1" spans="1:4">
      <c r="A10" s="61" t="s">
        <v>1015</v>
      </c>
      <c r="B10" s="62"/>
      <c r="C10" s="62"/>
      <c r="D10" s="63"/>
    </row>
    <row r="11" s="52" customFormat="1" ht="20" customHeight="1" spans="1:4">
      <c r="A11" s="65" t="s">
        <v>38</v>
      </c>
      <c r="B11" s="62"/>
      <c r="C11" s="62"/>
      <c r="D11" s="63"/>
    </row>
    <row r="12" s="52" customFormat="1" ht="20" customHeight="1" spans="1:4">
      <c r="A12" s="66" t="s">
        <v>1016</v>
      </c>
      <c r="B12" s="64"/>
      <c r="C12" s="62"/>
      <c r="D12" s="63"/>
    </row>
    <row r="13" s="52" customFormat="1" ht="20" customHeight="1" spans="1:4">
      <c r="A13" s="66" t="s">
        <v>918</v>
      </c>
      <c r="B13" s="62"/>
      <c r="C13" s="62"/>
      <c r="D13" s="63"/>
    </row>
    <row r="14" s="52" customFormat="1" ht="20" customHeight="1" spans="1:4">
      <c r="A14" s="66" t="s">
        <v>1017</v>
      </c>
      <c r="B14" s="62"/>
      <c r="C14" s="64"/>
      <c r="D14" s="63"/>
    </row>
    <row r="15" s="52" customFormat="1" ht="20" customHeight="1" spans="1:4">
      <c r="A15" s="65" t="s">
        <v>1018</v>
      </c>
      <c r="B15" s="62"/>
      <c r="C15" s="62"/>
      <c r="D15" s="63"/>
    </row>
    <row r="16" s="52" customFormat="1" ht="20.1" customHeight="1" spans="1:1">
      <c r="A16" s="67" t="s">
        <v>680</v>
      </c>
    </row>
    <row r="17" s="52" customFormat="1" ht="20.1" customHeight="1"/>
    <row r="18" s="52" customFormat="1" ht="20.1" customHeight="1"/>
    <row r="19" s="52" customFormat="1" ht="20.1" customHeight="1"/>
    <row r="20" s="52" customFormat="1" ht="20.1" customHeight="1"/>
    <row r="21" s="52" customFormat="1" ht="20.1" customHeight="1"/>
    <row r="22" s="52" customFormat="1" ht="20.1" customHeight="1"/>
    <row r="23" s="52" customFormat="1" ht="20.1" customHeight="1"/>
    <row r="24" s="52" customFormat="1" ht="20.1" customHeight="1"/>
    <row r="25" s="52" customFormat="1" ht="20.1" customHeight="1"/>
    <row r="26" s="52" customFormat="1" ht="20.1" customHeight="1"/>
    <row r="27" s="52" customFormat="1" ht="20.1" customHeight="1"/>
    <row r="28" s="52" customFormat="1" ht="20.1" customHeight="1"/>
    <row r="29" s="52" customFormat="1" ht="20.1" customHeight="1"/>
    <row r="30" s="52" customFormat="1" ht="20.1" customHeight="1"/>
    <row r="31" s="52" customFormat="1" ht="20.1" customHeight="1"/>
    <row r="32" s="52" customFormat="1" ht="20.1" customHeight="1"/>
    <row r="33" s="52" customFormat="1" ht="20.1" customHeight="1"/>
    <row r="34" s="52" customFormat="1" ht="20.1" customHeight="1"/>
    <row r="35" s="52" customFormat="1" ht="20.1" customHeight="1"/>
    <row r="36" s="52" customFormat="1" ht="20.1" customHeight="1"/>
    <row r="37" s="52" customFormat="1" ht="20.1" customHeight="1"/>
    <row r="38" s="52" customFormat="1" ht="20.1" customHeight="1"/>
    <row r="39" s="52" customFormat="1" ht="20.1" customHeight="1"/>
    <row r="40" s="52" customFormat="1" ht="20.1" customHeight="1"/>
    <row r="41" s="52" customFormat="1" ht="20.1" customHeight="1"/>
    <row r="42" s="52" customFormat="1" ht="20.1" customHeight="1"/>
    <row r="43" s="52" customFormat="1" ht="20.1" customHeight="1"/>
    <row r="44" s="52" customFormat="1" ht="20.1" customHeight="1"/>
    <row r="45" s="52" customFormat="1" ht="20.1" customHeight="1"/>
    <row r="46" s="52" customFormat="1" ht="20.1" customHeight="1"/>
    <row r="47" s="52" customFormat="1" ht="20.1" customHeight="1"/>
    <row r="48" s="52" customFormat="1" ht="20.1" customHeight="1"/>
    <row r="49" s="52" customFormat="1" ht="20.1" customHeight="1"/>
    <row r="50" s="52" customFormat="1" ht="20.1" customHeight="1"/>
    <row r="51" s="52" customFormat="1" ht="20.1" customHeight="1"/>
    <row r="52" s="52" customFormat="1" ht="20.1" customHeight="1"/>
    <row r="53" s="52" customFormat="1" ht="20.1" customHeight="1"/>
    <row r="54" s="52" customFormat="1" ht="20.1" customHeight="1"/>
    <row r="55" s="52" customFormat="1" ht="20.1" customHeight="1"/>
    <row r="56" s="52" customFormat="1" ht="20.1" customHeight="1"/>
    <row r="57" s="52" customFormat="1" ht="20.1" customHeight="1"/>
    <row r="58" s="52" customFormat="1" ht="20.1" customHeight="1"/>
    <row r="59" s="52" customFormat="1" ht="20.1" customHeight="1"/>
    <row r="60" s="52" customFormat="1" ht="20.1" customHeight="1"/>
    <row r="61" s="52" customFormat="1" ht="20.1" customHeight="1"/>
    <row r="62" s="52" customFormat="1" ht="20.1" customHeight="1"/>
    <row r="63" s="52" customFormat="1" ht="20.1" customHeight="1"/>
    <row r="64" s="52" customFormat="1" ht="20.1" customHeight="1"/>
    <row r="65" s="52" customFormat="1" ht="20.1" customHeight="1"/>
    <row r="66" s="52" customFormat="1" ht="20.1" customHeight="1"/>
    <row r="67" s="52" customFormat="1" ht="20.1" customHeight="1"/>
    <row r="68" s="52" customFormat="1" ht="20.1" customHeight="1"/>
    <row r="69" s="52" customFormat="1" ht="20.1" customHeight="1"/>
    <row r="70" s="52" customFormat="1" ht="20.1" customHeight="1"/>
    <row r="71" s="52" customFormat="1" ht="20.1" customHeight="1"/>
    <row r="72" s="52" customFormat="1" ht="20.1" customHeight="1"/>
    <row r="73" s="52" customFormat="1" ht="20.1" customHeight="1"/>
    <row r="74" s="52" customFormat="1" ht="20.1" customHeight="1"/>
    <row r="75" s="52" customFormat="1" ht="20.1" customHeight="1"/>
    <row r="76" s="52" customFormat="1" ht="20.1" customHeight="1"/>
    <row r="77" s="52" customFormat="1" ht="20.1" customHeight="1"/>
    <row r="78" s="52" customFormat="1" ht="20.1" customHeight="1"/>
    <row r="79" s="52" customFormat="1" ht="20.1" customHeight="1"/>
    <row r="80" s="52" customFormat="1" ht="20.1" customHeight="1"/>
    <row r="81" s="52" customFormat="1" ht="20.1" customHeight="1"/>
    <row r="82" s="52" customFormat="1" ht="20.1" customHeight="1"/>
    <row r="83" s="52" customFormat="1" ht="20.1" customHeight="1"/>
    <row r="84" s="52" customFormat="1" ht="20.1" customHeight="1"/>
    <row r="85" s="52" customFormat="1" ht="20.1" customHeight="1"/>
    <row r="86" s="52" customFormat="1" ht="20.1" customHeight="1"/>
    <row r="87" s="52" customFormat="1" ht="20.1" customHeight="1"/>
    <row r="88" s="52" customFormat="1" ht="20.1" customHeight="1"/>
    <row r="89" s="52" customFormat="1" ht="20.1" customHeight="1"/>
    <row r="90" s="52" customFormat="1" ht="20.1" customHeight="1"/>
    <row r="91" s="52" customFormat="1" ht="20.1" customHeight="1"/>
    <row r="92" s="52" customFormat="1" ht="20.1" customHeight="1"/>
    <row r="93" s="52" customFormat="1" ht="20.1" customHeight="1"/>
    <row r="94" s="52" customFormat="1" ht="20.1" customHeight="1"/>
    <row r="95" s="52" customFormat="1" ht="20.1" customHeight="1"/>
    <row r="96" s="52" customFormat="1" ht="20.1" customHeight="1"/>
    <row r="97" s="52" customFormat="1" ht="20.1" customHeight="1"/>
    <row r="98" s="52" customFormat="1" ht="20.1" customHeight="1"/>
    <row r="99" s="52" customFormat="1" ht="20.1" customHeight="1"/>
    <row r="100" s="52" customFormat="1" ht="20.1" customHeight="1"/>
    <row r="101" s="52" customFormat="1" ht="20.1" customHeight="1"/>
    <row r="102" s="52" customFormat="1" ht="20.1" customHeight="1"/>
    <row r="103" s="52" customFormat="1" ht="20.1" customHeight="1"/>
    <row r="104" s="52" customFormat="1" ht="20.1" customHeight="1"/>
    <row r="105" s="52" customFormat="1" ht="20.1" customHeight="1"/>
    <row r="106" s="52" customFormat="1" ht="20.1" customHeight="1"/>
    <row r="107" s="52" customFormat="1" ht="20.1" customHeight="1"/>
    <row r="108" s="52" customFormat="1" ht="20.1" customHeight="1"/>
    <row r="109" s="52" customFormat="1" ht="20.1" customHeight="1"/>
    <row r="110" s="52" customFormat="1" ht="20.1" customHeight="1"/>
    <row r="111" s="52" customFormat="1" ht="20.1" customHeight="1"/>
    <row r="112" s="52" customFormat="1" ht="20.1" customHeight="1"/>
    <row r="113" s="52" customFormat="1" ht="20.1" customHeight="1"/>
    <row r="114" s="52" customFormat="1" ht="20.1" customHeight="1"/>
    <row r="115" s="52" customFormat="1" ht="20.1" customHeight="1"/>
    <row r="116" s="52" customFormat="1" ht="20.1" customHeight="1"/>
    <row r="117" s="52" customFormat="1" ht="20.1" customHeight="1"/>
    <row r="118" s="52" customFormat="1" ht="20.1" customHeight="1"/>
    <row r="119" s="52" customFormat="1" ht="20.1" customHeight="1"/>
    <row r="120" s="52" customFormat="1" ht="20.1" customHeight="1"/>
    <row r="121" s="52" customFormat="1" ht="20.1" customHeight="1"/>
    <row r="122" s="52" customFormat="1" ht="20.1" customHeight="1"/>
    <row r="123" s="53" customFormat="1" ht="20.1" customHeight="1"/>
    <row r="124" s="53" customFormat="1" ht="20.1" customHeight="1"/>
    <row r="125" s="53" customFormat="1" ht="20.1" customHeight="1"/>
    <row r="126" s="53" customFormat="1" ht="20.1" customHeight="1"/>
    <row r="127" s="53" customFormat="1" ht="20.1" customHeight="1"/>
    <row r="128" s="53" customFormat="1" ht="20.1" customHeight="1"/>
    <row r="129" s="53" customFormat="1" ht="20.1" customHeight="1"/>
    <row r="130" s="53" customFormat="1" ht="20.1" customHeight="1"/>
    <row r="131" s="53" customFormat="1" ht="20.1" customHeight="1"/>
    <row r="132" s="53" customFormat="1" ht="20.1" customHeight="1"/>
  </sheetData>
  <mergeCells count="1">
    <mergeCell ref="A2:D2"/>
  </mergeCells>
  <conditionalFormatting sqref="D4">
    <cfRule type="cellIs" dxfId="5" priority="1" stopIfTrue="1" operator="lessThanOrEqual">
      <formula>-1</formula>
    </cfRule>
  </conditionalFormatting>
  <conditionalFormatting sqref="D5:D15">
    <cfRule type="cellIs" dxfId="6" priority="5" stopIfTrue="1" operator="lessThanOrEqual">
      <formula>-1</formula>
    </cfRule>
    <cfRule type="cellIs" dxfId="7" priority="4" stopIfTrue="1" operator="greaterThan">
      <formula>10</formula>
    </cfRule>
    <cfRule type="cellIs" dxfId="8" priority="3" stopIfTrue="1" operator="lessThanOrEqual">
      <formula>-1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8"/>
  <sheetViews>
    <sheetView workbookViewId="0">
      <selection activeCell="B28" sqref="B28"/>
    </sheetView>
  </sheetViews>
  <sheetFormatPr defaultColWidth="8" defaultRowHeight="13.5" customHeight="1"/>
  <cols>
    <col min="1" max="1" width="11" style="26" customWidth="1"/>
    <col min="2" max="2" width="31.5714285714286" style="26" customWidth="1"/>
    <col min="3" max="5" width="12.1428571428571" style="26" customWidth="1"/>
    <col min="6" max="6" width="12.1428571428571" style="24" customWidth="1"/>
    <col min="7" max="18" width="12.1428571428571" style="26" customWidth="1"/>
    <col min="19" max="16384" width="8" style="24" customWidth="1"/>
  </cols>
  <sheetData>
    <row r="1" s="24" customFormat="1" ht="15" customHeight="1" spans="1:18">
      <c r="A1" s="27" t="s">
        <v>1019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="24" customFormat="1" ht="39" customHeight="1" spans="1:18">
      <c r="A2" s="29" t="s">
        <v>1020</v>
      </c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="24" customFormat="1" ht="20" customHeight="1" spans="1:18">
      <c r="A3" s="32" t="s">
        <v>1021</v>
      </c>
      <c r="B3" s="33" t="s">
        <v>1022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7" t="s">
        <v>1023</v>
      </c>
    </row>
    <row r="4" s="25" customFormat="1" ht="20" customHeight="1" spans="1:18">
      <c r="A4" s="34" t="s">
        <v>1024</v>
      </c>
      <c r="B4" s="35"/>
      <c r="C4" s="36" t="s">
        <v>1025</v>
      </c>
      <c r="D4" s="37" t="s">
        <v>1026</v>
      </c>
      <c r="E4" s="37"/>
      <c r="F4" s="38"/>
      <c r="G4" s="35"/>
      <c r="H4" s="37" t="s">
        <v>1027</v>
      </c>
      <c r="I4" s="37"/>
      <c r="J4" s="35"/>
      <c r="K4" s="37" t="s">
        <v>1028</v>
      </c>
      <c r="L4" s="37"/>
      <c r="M4" s="37"/>
      <c r="N4" s="37"/>
      <c r="O4" s="37"/>
      <c r="P4" s="37"/>
      <c r="Q4" s="37"/>
      <c r="R4" s="35"/>
    </row>
    <row r="5" s="25" customFormat="1" ht="20" customHeight="1" spans="1:18">
      <c r="A5" s="39" t="s">
        <v>1029</v>
      </c>
      <c r="B5" s="40" t="s">
        <v>1030</v>
      </c>
      <c r="C5" s="40"/>
      <c r="D5" s="40" t="s">
        <v>49</v>
      </c>
      <c r="E5" s="41" t="s">
        <v>1031</v>
      </c>
      <c r="F5" s="42"/>
      <c r="G5" s="40" t="s">
        <v>1032</v>
      </c>
      <c r="H5" s="40" t="s">
        <v>49</v>
      </c>
      <c r="I5" s="40" t="s">
        <v>1033</v>
      </c>
      <c r="J5" s="40" t="s">
        <v>1034</v>
      </c>
      <c r="K5" s="40" t="s">
        <v>49</v>
      </c>
      <c r="L5" s="40" t="s">
        <v>1035</v>
      </c>
      <c r="M5" s="40" t="s">
        <v>1036</v>
      </c>
      <c r="N5" s="40" t="s">
        <v>1037</v>
      </c>
      <c r="O5" s="40" t="s">
        <v>1038</v>
      </c>
      <c r="P5" s="40" t="s">
        <v>1039</v>
      </c>
      <c r="Q5" s="40" t="s">
        <v>1040</v>
      </c>
      <c r="R5" s="40" t="s">
        <v>1041</v>
      </c>
    </row>
    <row r="6" s="24" customFormat="1" ht="20" customHeight="1" spans="1:18">
      <c r="A6" s="43"/>
      <c r="B6" s="44"/>
      <c r="C6" s="44"/>
      <c r="D6" s="45"/>
      <c r="E6" s="44" t="s">
        <v>1042</v>
      </c>
      <c r="F6" s="44" t="s">
        <v>1043</v>
      </c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</row>
    <row r="7" s="24" customFormat="1" ht="15" customHeight="1" spans="1:18">
      <c r="A7" s="46" t="s">
        <v>1044</v>
      </c>
      <c r="B7" s="47" t="s">
        <v>61</v>
      </c>
      <c r="C7" s="48">
        <v>3</v>
      </c>
      <c r="D7" s="48">
        <v>79</v>
      </c>
      <c r="E7" s="48">
        <v>31</v>
      </c>
      <c r="F7" s="49">
        <v>48</v>
      </c>
      <c r="G7" s="48"/>
      <c r="H7" s="48">
        <v>31</v>
      </c>
      <c r="I7" s="48"/>
      <c r="J7" s="48">
        <v>31</v>
      </c>
      <c r="K7" s="48"/>
      <c r="L7" s="48"/>
      <c r="M7" s="48"/>
      <c r="N7" s="48"/>
      <c r="O7" s="48"/>
      <c r="P7" s="48"/>
      <c r="Q7" s="48"/>
      <c r="R7" s="48"/>
    </row>
    <row r="8" s="24" customFormat="1" ht="15" customHeight="1" spans="1:18">
      <c r="A8" s="46" t="s">
        <v>1045</v>
      </c>
      <c r="B8" s="47" t="s">
        <v>69</v>
      </c>
      <c r="C8" s="48"/>
      <c r="D8" s="48">
        <v>4</v>
      </c>
      <c r="E8" s="48">
        <v>1</v>
      </c>
      <c r="F8" s="49">
        <v>3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="24" customFormat="1" ht="15" customHeight="1" spans="1:18">
      <c r="A9" s="46" t="s">
        <v>1046</v>
      </c>
      <c r="B9" s="47" t="s">
        <v>62</v>
      </c>
      <c r="C9" s="48">
        <v>3</v>
      </c>
      <c r="D9" s="48">
        <v>24</v>
      </c>
      <c r="E9" s="48">
        <v>24</v>
      </c>
      <c r="F9" s="49"/>
      <c r="G9" s="48"/>
      <c r="H9" s="48">
        <v>23</v>
      </c>
      <c r="I9" s="48"/>
      <c r="J9" s="48">
        <v>23</v>
      </c>
      <c r="K9" s="48"/>
      <c r="L9" s="48"/>
      <c r="M9" s="48"/>
      <c r="N9" s="48"/>
      <c r="O9" s="48"/>
      <c r="P9" s="48"/>
      <c r="Q9" s="48"/>
      <c r="R9" s="48"/>
    </row>
    <row r="10" s="24" customFormat="1" ht="15" customHeight="1" spans="1:18">
      <c r="A10" s="46" t="s">
        <v>1047</v>
      </c>
      <c r="B10" s="47" t="s">
        <v>67</v>
      </c>
      <c r="C10" s="48"/>
      <c r="D10" s="48">
        <v>2</v>
      </c>
      <c r="E10" s="48"/>
      <c r="F10" s="49">
        <v>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="24" customFormat="1" ht="15" customHeight="1" spans="1:18">
      <c r="A11" s="46" t="s">
        <v>1048</v>
      </c>
      <c r="B11" s="47" t="s">
        <v>65</v>
      </c>
      <c r="C11" s="48"/>
      <c r="D11" s="48">
        <v>5</v>
      </c>
      <c r="E11" s="48">
        <v>5</v>
      </c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="24" customFormat="1" ht="15" customHeight="1" spans="1:18">
      <c r="A12" s="46" t="s">
        <v>1049</v>
      </c>
      <c r="B12" s="47" t="s">
        <v>66</v>
      </c>
      <c r="C12" s="48"/>
      <c r="D12" s="48">
        <v>1</v>
      </c>
      <c r="E12" s="48">
        <v>1</v>
      </c>
      <c r="F12" s="49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="24" customFormat="1" ht="15" customHeight="1" spans="1:18">
      <c r="A13" s="46" t="s">
        <v>1050</v>
      </c>
      <c r="B13" s="47" t="s">
        <v>68</v>
      </c>
      <c r="C13" s="48"/>
      <c r="D13" s="48">
        <v>7</v>
      </c>
      <c r="E13" s="48"/>
      <c r="F13" s="49">
        <v>7</v>
      </c>
      <c r="G13" s="48"/>
      <c r="H13" s="48">
        <v>1</v>
      </c>
      <c r="I13" s="48"/>
      <c r="J13" s="48">
        <v>1</v>
      </c>
      <c r="K13" s="48"/>
      <c r="L13" s="48"/>
      <c r="M13" s="48"/>
      <c r="N13" s="48"/>
      <c r="O13" s="48"/>
      <c r="P13" s="48"/>
      <c r="Q13" s="48"/>
      <c r="R13" s="48"/>
    </row>
    <row r="14" s="24" customFormat="1" ht="15" customHeight="1" spans="1:18">
      <c r="A14" s="46" t="s">
        <v>1051</v>
      </c>
      <c r="B14" s="47" t="s">
        <v>71</v>
      </c>
      <c r="C14" s="48"/>
      <c r="D14" s="48">
        <v>8</v>
      </c>
      <c r="E14" s="48"/>
      <c r="F14" s="49">
        <v>8</v>
      </c>
      <c r="G14" s="48"/>
      <c r="H14" s="48">
        <v>2</v>
      </c>
      <c r="I14" s="48"/>
      <c r="J14" s="48">
        <v>2</v>
      </c>
      <c r="K14" s="48"/>
      <c r="L14" s="48"/>
      <c r="M14" s="48"/>
      <c r="N14" s="48"/>
      <c r="O14" s="48"/>
      <c r="P14" s="48"/>
      <c r="Q14" s="48"/>
      <c r="R14" s="48"/>
    </row>
    <row r="15" s="24" customFormat="1" ht="15" customHeight="1" spans="1:18">
      <c r="A15" s="46" t="s">
        <v>1052</v>
      </c>
      <c r="B15" s="47" t="s">
        <v>72</v>
      </c>
      <c r="C15" s="48"/>
      <c r="D15" s="48">
        <v>8</v>
      </c>
      <c r="E15" s="48"/>
      <c r="F15" s="49">
        <v>8</v>
      </c>
      <c r="G15" s="48"/>
      <c r="H15" s="48">
        <v>1</v>
      </c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</row>
    <row r="16" s="24" customFormat="1" ht="15" customHeight="1" spans="1:18">
      <c r="A16" s="46" t="s">
        <v>1053</v>
      </c>
      <c r="B16" s="47" t="s">
        <v>70</v>
      </c>
      <c r="C16" s="48"/>
      <c r="D16" s="48">
        <v>19</v>
      </c>
      <c r="E16" s="48"/>
      <c r="F16" s="49">
        <v>19</v>
      </c>
      <c r="G16" s="48"/>
      <c r="H16" s="48">
        <v>4</v>
      </c>
      <c r="I16" s="48"/>
      <c r="J16" s="48">
        <v>4</v>
      </c>
      <c r="K16" s="48"/>
      <c r="L16" s="48"/>
      <c r="M16" s="48"/>
      <c r="N16" s="48"/>
      <c r="O16" s="48"/>
      <c r="P16" s="48"/>
      <c r="Q16" s="48"/>
      <c r="R16" s="48"/>
    </row>
    <row r="17" s="24" customFormat="1" ht="15" customHeight="1" spans="1:18">
      <c r="A17" s="46" t="s">
        <v>1054</v>
      </c>
      <c r="B17" s="47" t="s">
        <v>73</v>
      </c>
      <c r="C17" s="48"/>
      <c r="D17" s="48">
        <v>1</v>
      </c>
      <c r="E17" s="48"/>
      <c r="F17" s="49">
        <v>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="24" customFormat="1" ht="15" customHeight="1" spans="1:18">
      <c r="A18" s="46"/>
      <c r="B18" s="47" t="s">
        <v>47</v>
      </c>
      <c r="C18" s="48">
        <v>3</v>
      </c>
      <c r="D18" s="48">
        <v>79</v>
      </c>
      <c r="E18" s="48">
        <v>31</v>
      </c>
      <c r="F18" s="49">
        <v>48</v>
      </c>
      <c r="G18" s="48"/>
      <c r="H18" s="48">
        <v>31</v>
      </c>
      <c r="I18" s="48"/>
      <c r="J18" s="48">
        <v>31</v>
      </c>
      <c r="K18" s="48"/>
      <c r="L18" s="48"/>
      <c r="M18" s="48"/>
      <c r="N18" s="48"/>
      <c r="O18" s="48"/>
      <c r="P18" s="48"/>
      <c r="Q18" s="48"/>
      <c r="R18" s="48"/>
    </row>
  </sheetData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37"/>
  <sheetViews>
    <sheetView topLeftCell="A3" workbookViewId="0">
      <selection activeCell="N24" sqref="N24"/>
    </sheetView>
  </sheetViews>
  <sheetFormatPr defaultColWidth="10.2857142857143" defaultRowHeight="14.25"/>
  <cols>
    <col min="1" max="1" width="19" style="10" customWidth="1"/>
    <col min="2" max="9" width="15.3428571428571" style="10" customWidth="1"/>
    <col min="10" max="16384" width="10.2857142857143" style="10"/>
  </cols>
  <sheetData>
    <row r="1" s="10" customFormat="1" ht="15" customHeight="1" spans="9:9">
      <c r="I1" s="3" t="s">
        <v>1055</v>
      </c>
    </row>
    <row r="2" s="11" customFormat="1" ht="39" customHeight="1" spans="1:256">
      <c r="A2" s="13" t="s">
        <v>1056</v>
      </c>
      <c r="B2" s="14"/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2" customFormat="1" ht="35" customHeight="1" spans="1:256">
      <c r="A3" s="15" t="s">
        <v>1057</v>
      </c>
      <c r="B3" s="16" t="s">
        <v>1022</v>
      </c>
      <c r="C3" s="16"/>
      <c r="D3" s="16"/>
      <c r="E3" s="16"/>
      <c r="F3" s="16"/>
      <c r="G3" s="16"/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="11" customFormat="1" ht="24.4" customHeight="1" spans="1:256">
      <c r="A4" s="15" t="s">
        <v>1058</v>
      </c>
      <c r="B4" s="17" t="s">
        <v>1059</v>
      </c>
      <c r="C4" s="17"/>
      <c r="D4" s="17"/>
      <c r="E4" s="17"/>
      <c r="F4" s="17"/>
      <c r="G4" s="17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="11" customFormat="1" ht="24.4" customHeight="1" spans="1:256">
      <c r="A5" s="15"/>
      <c r="B5" s="17" t="s">
        <v>1060</v>
      </c>
      <c r="C5" s="17"/>
      <c r="D5" s="17"/>
      <c r="E5" s="17"/>
      <c r="F5" s="17"/>
      <c r="G5" s="17" t="s">
        <v>1061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11" customFormat="1" ht="24.4" customHeight="1" spans="1:256">
      <c r="A6" s="15"/>
      <c r="B6" s="17" t="s">
        <v>1062</v>
      </c>
      <c r="C6" s="17"/>
      <c r="D6" s="17"/>
      <c r="E6" s="17"/>
      <c r="F6" s="17"/>
      <c r="G6" s="17" t="s">
        <v>1063</v>
      </c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="11" customFormat="1" ht="24.4" customHeight="1" spans="1:256">
      <c r="A7" s="15"/>
      <c r="B7" s="18" t="s">
        <v>1064</v>
      </c>
      <c r="C7" s="18"/>
      <c r="D7" s="18"/>
      <c r="E7" s="18"/>
      <c r="F7" s="18"/>
      <c r="G7" s="17" t="s">
        <v>1065</v>
      </c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="11" customFormat="1" ht="24.4" customHeight="1" spans="1:256">
      <c r="A8" s="15"/>
      <c r="B8" s="17" t="s">
        <v>1066</v>
      </c>
      <c r="C8" s="17"/>
      <c r="D8" s="17"/>
      <c r="E8" s="17"/>
      <c r="F8" s="17"/>
      <c r="G8" s="17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="11" customFormat="1" ht="24.4" customHeight="1" spans="1:256">
      <c r="A9" s="15"/>
      <c r="B9" s="18" t="s">
        <v>1067</v>
      </c>
      <c r="C9" s="18"/>
      <c r="D9" s="18"/>
      <c r="E9" s="18"/>
      <c r="F9" s="18"/>
      <c r="G9" s="17"/>
      <c r="H9" s="17"/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="11" customFormat="1" ht="30" customHeight="1" spans="1:256">
      <c r="A10" s="15" t="s">
        <v>1068</v>
      </c>
      <c r="B10" s="19" t="s">
        <v>1069</v>
      </c>
      <c r="C10" s="19"/>
      <c r="D10" s="19"/>
      <c r="E10" s="19"/>
      <c r="F10" s="19"/>
      <c r="G10" s="19"/>
      <c r="H10" s="19"/>
      <c r="I10" s="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="11" customFormat="1" ht="30" customHeight="1" spans="1:256">
      <c r="A11" s="15"/>
      <c r="B11" s="19"/>
      <c r="C11" s="19"/>
      <c r="D11" s="19"/>
      <c r="E11" s="19"/>
      <c r="F11" s="19"/>
      <c r="G11" s="19"/>
      <c r="H11" s="1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="11" customFormat="1" ht="30" customHeight="1" spans="1:256">
      <c r="A12" s="15"/>
      <c r="B12" s="19"/>
      <c r="C12" s="19"/>
      <c r="D12" s="19"/>
      <c r="E12" s="19"/>
      <c r="F12" s="19"/>
      <c r="G12" s="19"/>
      <c r="H12" s="19"/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="11" customFormat="1" ht="30" customHeight="1" spans="1:256">
      <c r="A13" s="15"/>
      <c r="B13" s="19"/>
      <c r="C13" s="19"/>
      <c r="D13" s="19"/>
      <c r="E13" s="19"/>
      <c r="F13" s="19"/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="11" customFormat="1" ht="30" customHeight="1" spans="1:256">
      <c r="A14" s="15"/>
      <c r="B14" s="19"/>
      <c r="C14" s="19"/>
      <c r="D14" s="19"/>
      <c r="E14" s="19"/>
      <c r="F14" s="19"/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="11" customFormat="1" ht="30" customHeight="1" spans="1:256">
      <c r="A15" s="15"/>
      <c r="B15" s="19"/>
      <c r="C15" s="19"/>
      <c r="D15" s="19"/>
      <c r="E15" s="19"/>
      <c r="F15" s="19"/>
      <c r="G15" s="19"/>
      <c r="H15" s="19"/>
      <c r="I15" s="1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="11" customFormat="1" ht="30" customHeight="1" spans="1:256">
      <c r="A16" s="15"/>
      <c r="B16" s="19"/>
      <c r="C16" s="19"/>
      <c r="D16" s="19"/>
      <c r="E16" s="19"/>
      <c r="F16" s="19"/>
      <c r="G16" s="19"/>
      <c r="H16" s="19"/>
      <c r="I16" s="1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="11" customFormat="1" ht="30" customHeight="1" spans="1:256">
      <c r="A17" s="15"/>
      <c r="B17" s="19"/>
      <c r="C17" s="19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="11" customFormat="1" ht="30" customHeight="1" spans="1:256">
      <c r="A18" s="15"/>
      <c r="B18" s="19"/>
      <c r="C18" s="19"/>
      <c r="D18" s="19"/>
      <c r="E18" s="19"/>
      <c r="F18" s="19"/>
      <c r="G18" s="19"/>
      <c r="H18" s="19"/>
      <c r="I18" s="1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="11" customFormat="1" ht="27.8" customHeight="1" spans="1:256">
      <c r="A19" s="15" t="s">
        <v>1070</v>
      </c>
      <c r="B19" s="20" t="s">
        <v>1071</v>
      </c>
      <c r="C19" s="20"/>
      <c r="D19" s="20"/>
      <c r="E19" s="20"/>
      <c r="F19" s="20"/>
      <c r="G19" s="20"/>
      <c r="H19" s="20"/>
      <c r="I19" s="2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="11" customFormat="1" ht="27.8" customHeight="1" spans="1:256">
      <c r="A20" s="15"/>
      <c r="B20" s="20"/>
      <c r="C20" s="20"/>
      <c r="D20" s="20"/>
      <c r="E20" s="20"/>
      <c r="F20" s="20"/>
      <c r="G20" s="20"/>
      <c r="H20" s="20"/>
      <c r="I20" s="2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="11" customFormat="1" ht="27.8" customHeight="1" spans="1:256">
      <c r="A21" s="15"/>
      <c r="B21" s="20"/>
      <c r="C21" s="20"/>
      <c r="D21" s="20"/>
      <c r="E21" s="20"/>
      <c r="F21" s="20"/>
      <c r="G21" s="20"/>
      <c r="H21" s="20"/>
      <c r="I21" s="2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="11" customFormat="1" ht="27.8" customHeight="1" spans="1:256">
      <c r="A22" s="15"/>
      <c r="B22" s="20"/>
      <c r="C22" s="20"/>
      <c r="D22" s="20"/>
      <c r="E22" s="20"/>
      <c r="F22" s="20"/>
      <c r="G22" s="20"/>
      <c r="H22" s="20"/>
      <c r="I22" s="2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="11" customFormat="1" ht="27.8" customHeight="1" spans="1:256">
      <c r="A23" s="15"/>
      <c r="B23" s="20"/>
      <c r="C23" s="20"/>
      <c r="D23" s="20"/>
      <c r="E23" s="20"/>
      <c r="F23" s="20"/>
      <c r="G23" s="20"/>
      <c r="H23" s="20"/>
      <c r="I23" s="2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="11" customFormat="1" ht="27.8" customHeight="1" spans="1:256">
      <c r="A24" s="15"/>
      <c r="B24" s="20"/>
      <c r="C24" s="20"/>
      <c r="D24" s="20"/>
      <c r="E24" s="20"/>
      <c r="F24" s="20"/>
      <c r="G24" s="20"/>
      <c r="H24" s="20"/>
      <c r="I24" s="2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="11" customFormat="1" ht="27.8" customHeight="1" spans="1:256">
      <c r="A25" s="15"/>
      <c r="B25" s="20"/>
      <c r="C25" s="20"/>
      <c r="D25" s="20"/>
      <c r="E25" s="20"/>
      <c r="F25" s="20"/>
      <c r="G25" s="20"/>
      <c r="H25" s="20"/>
      <c r="I25" s="2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="11" customFormat="1" ht="27.8" customHeight="1" spans="1:256">
      <c r="A26" s="15"/>
      <c r="B26" s="20"/>
      <c r="C26" s="20"/>
      <c r="D26" s="20"/>
      <c r="E26" s="20"/>
      <c r="F26" s="20"/>
      <c r="G26" s="20"/>
      <c r="H26" s="20"/>
      <c r="I26" s="2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="11" customFormat="1" ht="27.8" customHeight="1" spans="1:256">
      <c r="A27" s="15" t="s">
        <v>1072</v>
      </c>
      <c r="B27" s="16" t="s">
        <v>601</v>
      </c>
      <c r="C27" s="19" t="s">
        <v>1073</v>
      </c>
      <c r="D27" s="21"/>
      <c r="E27" s="21"/>
      <c r="F27" s="21"/>
      <c r="G27" s="21"/>
      <c r="H27" s="21"/>
      <c r="I27" s="2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="11" customFormat="1" ht="27.8" customHeight="1" spans="1:256">
      <c r="A28" s="15"/>
      <c r="B28" s="16"/>
      <c r="C28" s="21"/>
      <c r="D28" s="21"/>
      <c r="E28" s="21"/>
      <c r="F28" s="21"/>
      <c r="G28" s="21"/>
      <c r="H28" s="21"/>
      <c r="I28" s="21"/>
      <c r="J28" s="10"/>
      <c r="K28" s="10"/>
      <c r="L28" s="10"/>
      <c r="M28" s="2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="11" customFormat="1" ht="27.8" customHeight="1" spans="1:256">
      <c r="A29" s="15"/>
      <c r="B29" s="16"/>
      <c r="C29" s="21"/>
      <c r="D29" s="21"/>
      <c r="E29" s="21"/>
      <c r="F29" s="21"/>
      <c r="G29" s="21"/>
      <c r="H29" s="21"/>
      <c r="I29" s="2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="11" customFormat="1" ht="27.8" customHeight="1" spans="1:256">
      <c r="A30" s="15"/>
      <c r="B30" s="16"/>
      <c r="C30" s="21"/>
      <c r="D30" s="21"/>
      <c r="E30" s="21"/>
      <c r="F30" s="21"/>
      <c r="G30" s="21"/>
      <c r="H30" s="21"/>
      <c r="I30" s="2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="11" customFormat="1" ht="27.8" customHeight="1" spans="1:256">
      <c r="A31" s="15"/>
      <c r="B31" s="16" t="s">
        <v>618</v>
      </c>
      <c r="C31" s="22" t="s">
        <v>1074</v>
      </c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="11" customFormat="1" ht="27.8" customHeight="1" spans="1:256">
      <c r="A32" s="15"/>
      <c r="B32" s="16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="11" customFormat="1" ht="27.8" customHeight="1" spans="1:256">
      <c r="A33" s="15"/>
      <c r="B33" s="16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="11" customFormat="1" ht="27.8" customHeight="1" spans="1:256">
      <c r="A34" s="15"/>
      <c r="B34" s="16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="11" customFormat="1" spans="1:25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="11" customFormat="1" spans="1:25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="11" customFormat="1" spans="1:25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</sheetData>
  <protectedRanges>
    <protectedRange sqref="G7" name="区域4" securityDescriptor=""/>
    <protectedRange sqref="B8" name="区域3" securityDescriptor=""/>
    <protectedRange sqref="B6:I6" name="区域2" securityDescriptor=""/>
    <protectedRange sqref="B3:I4" name="区域1" securityDescriptor=""/>
    <protectedRange sqref="B10:I18" name="区域5_1" securityDescriptor=""/>
    <protectedRange sqref="B19:I26" name="区域5" securityDescriptor=""/>
    <protectedRange sqref="C31:I34" name="区域6_1" securityDescriptor=""/>
    <protectedRange sqref="C27:I30" name="区域6_1_1" securityDescriptor="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9"/>
  <sheetViews>
    <sheetView workbookViewId="0">
      <selection activeCell="D23" sqref="D23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1075</v>
      </c>
    </row>
    <row r="2" s="2" customFormat="1" ht="39" customHeight="1" spans="1:1">
      <c r="A2" s="4" t="s">
        <v>1076</v>
      </c>
    </row>
    <row r="3" s="9" customFormat="1" ht="35" customHeight="1" spans="1:1">
      <c r="A3" s="5" t="s">
        <v>1077</v>
      </c>
    </row>
    <row r="4" s="9" customFormat="1" ht="35" customHeight="1" spans="1:1">
      <c r="A4" s="6"/>
    </row>
    <row r="5" s="9" customFormat="1" ht="35" customHeight="1" spans="1:1">
      <c r="A5" s="7" t="s">
        <v>1078</v>
      </c>
    </row>
    <row r="6" s="9" customFormat="1" ht="35" customHeight="1" spans="1:1">
      <c r="A6" s="6"/>
    </row>
    <row r="7" s="9" customFormat="1" ht="35" customHeight="1" spans="1:1">
      <c r="A7" s="7" t="s">
        <v>1079</v>
      </c>
    </row>
    <row r="8" s="9" customFormat="1" ht="35" customHeight="1" spans="1:1">
      <c r="A8" s="6"/>
    </row>
    <row r="9" s="9" customFormat="1" ht="35" customHeight="1" spans="1:1">
      <c r="A9" s="7" t="s">
        <v>1080</v>
      </c>
    </row>
    <row r="10" s="9" customFormat="1" ht="35" customHeight="1" spans="1:1">
      <c r="A10" s="6"/>
    </row>
    <row r="11" s="9" customFormat="1" ht="35" customHeight="1" spans="1:1">
      <c r="A11" s="7" t="s">
        <v>1081</v>
      </c>
    </row>
    <row r="12" s="9" customFormat="1" ht="35" customHeight="1" spans="1:1">
      <c r="A12" s="6"/>
    </row>
    <row r="13" s="9" customFormat="1" ht="35" customHeight="1" spans="1:1">
      <c r="A13" s="7" t="s">
        <v>1082</v>
      </c>
    </row>
    <row r="14" s="9" customFormat="1" ht="35" customHeight="1" spans="1:1">
      <c r="A14" s="8"/>
    </row>
    <row r="15" s="9" customFormat="1" ht="35" customHeight="1" spans="1:1">
      <c r="A15" s="7" t="s">
        <v>1083</v>
      </c>
    </row>
    <row r="16" s="9" customFormat="1" ht="35" customHeight="1" spans="1:1">
      <c r="A16" s="6"/>
    </row>
    <row r="17" s="9" customFormat="1" ht="35" customHeight="1" spans="1:1">
      <c r="A17" s="7" t="s">
        <v>1084</v>
      </c>
    </row>
    <row r="18" s="9" customFormat="1" ht="35" customHeight="1" spans="1:1">
      <c r="A18" s="6"/>
    </row>
    <row r="19" s="1" customFormat="1" ht="35" customHeight="1" spans="1:1">
      <c r="A19" s="1" t="s">
        <v>680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9"/>
  <sheetViews>
    <sheetView workbookViewId="0">
      <selection activeCell="E14" sqref="E14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1085</v>
      </c>
    </row>
    <row r="2" s="2" customFormat="1" ht="39" customHeight="1" spans="1:1">
      <c r="A2" s="4" t="s">
        <v>1086</v>
      </c>
    </row>
    <row r="3" s="1" customFormat="1" ht="35" customHeight="1" spans="1:1">
      <c r="A3" s="5" t="s">
        <v>1077</v>
      </c>
    </row>
    <row r="4" s="1" customFormat="1" ht="35" customHeight="1" spans="1:1">
      <c r="A4" s="6"/>
    </row>
    <row r="5" s="1" customFormat="1" ht="35" customHeight="1" spans="1:1">
      <c r="A5" s="7" t="s">
        <v>1078</v>
      </c>
    </row>
    <row r="6" s="1" customFormat="1" ht="35" customHeight="1" spans="1:1">
      <c r="A6" s="6"/>
    </row>
    <row r="7" s="1" customFormat="1" ht="35" customHeight="1" spans="1:1">
      <c r="A7" s="7" t="s">
        <v>1079</v>
      </c>
    </row>
    <row r="8" s="1" customFormat="1" ht="35" customHeight="1" spans="1:1">
      <c r="A8" s="6"/>
    </row>
    <row r="9" s="1" customFormat="1" ht="35" customHeight="1" spans="1:1">
      <c r="A9" s="7" t="s">
        <v>1080</v>
      </c>
    </row>
    <row r="10" s="1" customFormat="1" ht="35" customHeight="1" spans="1:1">
      <c r="A10" s="6"/>
    </row>
    <row r="11" s="1" customFormat="1" ht="35" customHeight="1" spans="1:1">
      <c r="A11" s="7" t="s">
        <v>1081</v>
      </c>
    </row>
    <row r="12" s="1" customFormat="1" ht="35" customHeight="1" spans="1:1">
      <c r="A12" s="6"/>
    </row>
    <row r="13" s="1" customFormat="1" ht="35" customHeight="1" spans="1:1">
      <c r="A13" s="7" t="s">
        <v>1082</v>
      </c>
    </row>
    <row r="14" s="1" customFormat="1" ht="35" customHeight="1" spans="1:1">
      <c r="A14" s="8"/>
    </row>
    <row r="15" s="1" customFormat="1" ht="35" customHeight="1" spans="1:1">
      <c r="A15" s="7" t="s">
        <v>1083</v>
      </c>
    </row>
    <row r="16" s="1" customFormat="1" ht="35" customHeight="1" spans="1:1">
      <c r="A16" s="6"/>
    </row>
    <row r="17" s="1" customFormat="1" ht="35" customHeight="1" spans="1:1">
      <c r="A17" s="7" t="s">
        <v>1084</v>
      </c>
    </row>
    <row r="18" s="1" customFormat="1" ht="35" customHeight="1" spans="1:1">
      <c r="A18" s="6"/>
    </row>
    <row r="19" s="1" customFormat="1" ht="35" customHeight="1" spans="1:1">
      <c r="A19" s="1" t="s">
        <v>680</v>
      </c>
    </row>
  </sheetData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14285714285714" defaultRowHeight="12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P58"/>
  <sheetViews>
    <sheetView topLeftCell="A23" workbookViewId="0">
      <selection activeCell="G31" sqref="G31"/>
    </sheetView>
  </sheetViews>
  <sheetFormatPr defaultColWidth="9.14285714285714" defaultRowHeight="14.25" customHeight="1"/>
  <cols>
    <col min="1" max="1" width="14.2857142857143" style="156" customWidth="1"/>
    <col min="2" max="2" width="37.7142857142857" style="156" customWidth="1"/>
    <col min="3" max="3" width="18.8571428571429" style="156" customWidth="1"/>
    <col min="4" max="6" width="18.7142857142857" style="156" customWidth="1"/>
    <col min="7" max="16" width="18.8571428571429" style="156" customWidth="1"/>
    <col min="17" max="16384" width="9.14285714285714" style="156" customWidth="1"/>
  </cols>
  <sheetData>
    <row r="1" ht="15" customHeight="1" spans="1:16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28"/>
      <c r="P1" s="28" t="s">
        <v>74</v>
      </c>
    </row>
    <row r="2" ht="39" customHeight="1" spans="1:16">
      <c r="A2" s="159" t="s">
        <v>75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ht="20" customHeight="1" spans="1:16">
      <c r="A3" s="160" t="s">
        <v>2</v>
      </c>
      <c r="B3" s="334"/>
      <c r="C3" s="206"/>
      <c r="D3" s="286"/>
      <c r="E3" s="206"/>
      <c r="F3" s="206"/>
      <c r="G3" s="286"/>
      <c r="H3" s="286"/>
      <c r="I3" s="206"/>
      <c r="J3" s="286"/>
      <c r="K3" s="206"/>
      <c r="L3" s="206"/>
      <c r="M3" s="286"/>
      <c r="N3" s="286"/>
      <c r="O3" s="28"/>
      <c r="P3" s="28" t="s">
        <v>3</v>
      </c>
    </row>
    <row r="4" ht="20" customHeight="1" spans="1:16">
      <c r="A4" s="163" t="s">
        <v>76</v>
      </c>
      <c r="B4" s="163" t="s">
        <v>77</v>
      </c>
      <c r="C4" s="164" t="s">
        <v>47</v>
      </c>
      <c r="D4" s="209" t="s">
        <v>50</v>
      </c>
      <c r="E4" s="226"/>
      <c r="F4" s="260"/>
      <c r="G4" s="165" t="s">
        <v>51</v>
      </c>
      <c r="H4" s="164" t="s">
        <v>52</v>
      </c>
      <c r="I4" s="163" t="s">
        <v>78</v>
      </c>
      <c r="J4" s="209" t="s">
        <v>54</v>
      </c>
      <c r="K4" s="186"/>
      <c r="L4" s="186"/>
      <c r="M4" s="186"/>
      <c r="N4" s="186"/>
      <c r="O4" s="226"/>
      <c r="P4" s="187"/>
    </row>
    <row r="5" ht="30" customHeight="1" spans="1:16">
      <c r="A5" s="43"/>
      <c r="B5" s="43"/>
      <c r="C5" s="43"/>
      <c r="D5" s="168" t="s">
        <v>49</v>
      </c>
      <c r="E5" s="168" t="s">
        <v>79</v>
      </c>
      <c r="F5" s="168" t="s">
        <v>80</v>
      </c>
      <c r="G5" s="43"/>
      <c r="H5" s="43"/>
      <c r="I5" s="43"/>
      <c r="J5" s="168" t="s">
        <v>49</v>
      </c>
      <c r="K5" s="144" t="s">
        <v>81</v>
      </c>
      <c r="L5" s="144" t="s">
        <v>82</v>
      </c>
      <c r="M5" s="144" t="s">
        <v>83</v>
      </c>
      <c r="N5" s="144" t="s">
        <v>84</v>
      </c>
      <c r="O5" s="189" t="s">
        <v>85</v>
      </c>
      <c r="P5" s="144" t="s">
        <v>86</v>
      </c>
    </row>
    <row r="6" ht="20" customHeight="1" spans="1:16">
      <c r="A6" s="168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68">
        <v>10</v>
      </c>
      <c r="K6" s="168">
        <v>11</v>
      </c>
      <c r="L6" s="168">
        <v>12</v>
      </c>
      <c r="M6" s="168">
        <v>13</v>
      </c>
      <c r="N6" s="168">
        <v>14</v>
      </c>
      <c r="O6" s="168">
        <v>15</v>
      </c>
      <c r="P6" s="168">
        <v>16</v>
      </c>
    </row>
    <row r="7" ht="20" customHeight="1" spans="1:16">
      <c r="A7" s="273" t="s">
        <v>87</v>
      </c>
      <c r="B7" s="273" t="s">
        <v>88</v>
      </c>
      <c r="C7" s="148">
        <v>747.243844</v>
      </c>
      <c r="D7" s="148">
        <v>747.243844</v>
      </c>
      <c r="E7" s="148">
        <v>741.143844</v>
      </c>
      <c r="F7" s="148">
        <v>6.1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</row>
    <row r="8" ht="20" customHeight="1" spans="1:16">
      <c r="A8" s="273" t="s">
        <v>89</v>
      </c>
      <c r="B8" s="273" t="s">
        <v>90</v>
      </c>
      <c r="C8" s="148">
        <v>22.358424</v>
      </c>
      <c r="D8" s="148">
        <v>22.358424</v>
      </c>
      <c r="E8" s="148">
        <v>16.258424</v>
      </c>
      <c r="F8" s="148">
        <v>6.1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ht="20" customHeight="1" spans="1:16">
      <c r="A9" s="273" t="s">
        <v>91</v>
      </c>
      <c r="B9" s="273" t="s">
        <v>92</v>
      </c>
      <c r="C9" s="148">
        <v>22.358424</v>
      </c>
      <c r="D9" s="148">
        <v>22.358424</v>
      </c>
      <c r="E9" s="148">
        <v>16.258424</v>
      </c>
      <c r="F9" s="148">
        <v>6.1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ht="20" customHeight="1" spans="1:16">
      <c r="A10" s="273" t="s">
        <v>93</v>
      </c>
      <c r="B10" s="273" t="s">
        <v>94</v>
      </c>
      <c r="C10" s="148">
        <v>604.233868</v>
      </c>
      <c r="D10" s="148">
        <v>604.233868</v>
      </c>
      <c r="E10" s="148">
        <v>604.233868</v>
      </c>
      <c r="F10" s="148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ht="20" customHeight="1" spans="1:16">
      <c r="A11" s="273" t="s">
        <v>95</v>
      </c>
      <c r="B11" s="273" t="s">
        <v>92</v>
      </c>
      <c r="C11" s="148">
        <v>604.233868</v>
      </c>
      <c r="D11" s="148">
        <v>604.233868</v>
      </c>
      <c r="E11" s="148">
        <v>604.233868</v>
      </c>
      <c r="F11" s="14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ht="20" customHeight="1" spans="1:16">
      <c r="A12" s="273" t="s">
        <v>96</v>
      </c>
      <c r="B12" s="273" t="s">
        <v>97</v>
      </c>
      <c r="C12" s="148">
        <v>45.177482</v>
      </c>
      <c r="D12" s="148">
        <v>45.177482</v>
      </c>
      <c r="E12" s="148">
        <v>45.177482</v>
      </c>
      <c r="F12" s="14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ht="20" customHeight="1" spans="1:16">
      <c r="A13" s="273" t="s">
        <v>98</v>
      </c>
      <c r="B13" s="273" t="s">
        <v>99</v>
      </c>
      <c r="C13" s="148">
        <v>45.177482</v>
      </c>
      <c r="D13" s="148">
        <v>45.177482</v>
      </c>
      <c r="E13" s="148">
        <v>45.177482</v>
      </c>
      <c r="F13" s="14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ht="20" customHeight="1" spans="1:16">
      <c r="A14" s="273" t="s">
        <v>100</v>
      </c>
      <c r="B14" s="273" t="s">
        <v>101</v>
      </c>
      <c r="C14" s="148">
        <v>75.47407</v>
      </c>
      <c r="D14" s="148">
        <v>75.47407</v>
      </c>
      <c r="E14" s="148">
        <v>75.47407</v>
      </c>
      <c r="F14" s="14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ht="20" customHeight="1" spans="1:16">
      <c r="A15" s="273" t="s">
        <v>102</v>
      </c>
      <c r="B15" s="273" t="s">
        <v>92</v>
      </c>
      <c r="C15" s="148">
        <v>75.47407</v>
      </c>
      <c r="D15" s="148">
        <v>75.47407</v>
      </c>
      <c r="E15" s="148">
        <v>75.47407</v>
      </c>
      <c r="F15" s="14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ht="20" customHeight="1" spans="1:16">
      <c r="A16" s="273" t="s">
        <v>103</v>
      </c>
      <c r="B16" s="273" t="s">
        <v>104</v>
      </c>
      <c r="C16" s="148">
        <v>2</v>
      </c>
      <c r="D16" s="148">
        <v>2</v>
      </c>
      <c r="E16" s="148"/>
      <c r="F16" s="148">
        <v>2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ht="20" customHeight="1" spans="1:16">
      <c r="A17" s="273" t="s">
        <v>105</v>
      </c>
      <c r="B17" s="273" t="s">
        <v>106</v>
      </c>
      <c r="C17" s="148">
        <v>2</v>
      </c>
      <c r="D17" s="148">
        <v>2</v>
      </c>
      <c r="E17" s="148"/>
      <c r="F17" s="148">
        <v>2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ht="20" customHeight="1" spans="1:16">
      <c r="A18" s="273" t="s">
        <v>107</v>
      </c>
      <c r="B18" s="273" t="s">
        <v>108</v>
      </c>
      <c r="C18" s="148">
        <v>2</v>
      </c>
      <c r="D18" s="148">
        <v>2</v>
      </c>
      <c r="E18" s="148"/>
      <c r="F18" s="148">
        <v>2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ht="20" customHeight="1" spans="1:16">
      <c r="A19" s="273" t="s">
        <v>109</v>
      </c>
      <c r="B19" s="273" t="s">
        <v>110</v>
      </c>
      <c r="C19" s="148">
        <v>21.419853</v>
      </c>
      <c r="D19" s="148">
        <v>21.419853</v>
      </c>
      <c r="E19" s="148">
        <v>21.419853</v>
      </c>
      <c r="F19" s="14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ht="20" customHeight="1" spans="1:16">
      <c r="A20" s="273" t="s">
        <v>111</v>
      </c>
      <c r="B20" s="273" t="s">
        <v>112</v>
      </c>
      <c r="C20" s="148">
        <v>21.419853</v>
      </c>
      <c r="D20" s="148">
        <v>21.419853</v>
      </c>
      <c r="E20" s="148">
        <v>21.419853</v>
      </c>
      <c r="F20" s="14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ht="20" customHeight="1" spans="1:16">
      <c r="A21" s="273" t="s">
        <v>113</v>
      </c>
      <c r="B21" s="273" t="s">
        <v>114</v>
      </c>
      <c r="C21" s="148">
        <v>21.419853</v>
      </c>
      <c r="D21" s="148">
        <v>21.419853</v>
      </c>
      <c r="E21" s="148">
        <v>21.419853</v>
      </c>
      <c r="F21" s="148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ht="20" customHeight="1" spans="1:16">
      <c r="A22" s="273" t="s">
        <v>115</v>
      </c>
      <c r="B22" s="273" t="s">
        <v>116</v>
      </c>
      <c r="C22" s="148">
        <v>356.439642</v>
      </c>
      <c r="D22" s="148">
        <v>356.439642</v>
      </c>
      <c r="E22" s="148">
        <v>356.439642</v>
      </c>
      <c r="F22" s="14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ht="20" customHeight="1" spans="1:16">
      <c r="A23" s="273" t="s">
        <v>117</v>
      </c>
      <c r="B23" s="273" t="s">
        <v>118</v>
      </c>
      <c r="C23" s="148">
        <v>82.321084</v>
      </c>
      <c r="D23" s="148">
        <v>82.321084</v>
      </c>
      <c r="E23" s="148">
        <v>82.321084</v>
      </c>
      <c r="F23" s="14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4" ht="20" customHeight="1" spans="1:16">
      <c r="A24" s="273" t="s">
        <v>119</v>
      </c>
      <c r="B24" s="273" t="s">
        <v>92</v>
      </c>
      <c r="C24" s="148">
        <v>0.06</v>
      </c>
      <c r="D24" s="148">
        <v>0.06</v>
      </c>
      <c r="E24" s="148">
        <v>0.06</v>
      </c>
      <c r="F24" s="14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ht="20" customHeight="1" spans="1:16">
      <c r="A25" s="273" t="s">
        <v>120</v>
      </c>
      <c r="B25" s="273" t="s">
        <v>99</v>
      </c>
      <c r="C25" s="148">
        <v>82.261084</v>
      </c>
      <c r="D25" s="148">
        <v>82.261084</v>
      </c>
      <c r="E25" s="148">
        <v>82.261084</v>
      </c>
      <c r="F25" s="148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ht="20" customHeight="1" spans="1:16">
      <c r="A26" s="273" t="s">
        <v>121</v>
      </c>
      <c r="B26" s="273" t="s">
        <v>122</v>
      </c>
      <c r="C26" s="148">
        <v>265.346558</v>
      </c>
      <c r="D26" s="148">
        <v>265.346558</v>
      </c>
      <c r="E26" s="148">
        <v>265.346558</v>
      </c>
      <c r="F26" s="148"/>
      <c r="G26" s="168"/>
      <c r="H26" s="168"/>
      <c r="I26" s="168"/>
      <c r="J26" s="168"/>
      <c r="K26" s="168"/>
      <c r="L26" s="168"/>
      <c r="M26" s="168"/>
      <c r="N26" s="168"/>
      <c r="O26" s="168"/>
      <c r="P26" s="168"/>
    </row>
    <row r="27" ht="20" customHeight="1" spans="1:16">
      <c r="A27" s="273" t="s">
        <v>123</v>
      </c>
      <c r="B27" s="273" t="s">
        <v>124</v>
      </c>
      <c r="C27" s="148">
        <v>48.66018</v>
      </c>
      <c r="D27" s="148">
        <v>48.66018</v>
      </c>
      <c r="E27" s="148">
        <v>48.66018</v>
      </c>
      <c r="F27" s="14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ht="20" customHeight="1" spans="1:16">
      <c r="A28" s="273" t="s">
        <v>125</v>
      </c>
      <c r="B28" s="273" t="s">
        <v>126</v>
      </c>
      <c r="C28" s="148">
        <v>63.18864</v>
      </c>
      <c r="D28" s="148">
        <v>63.18864</v>
      </c>
      <c r="E28" s="148">
        <v>63.18864</v>
      </c>
      <c r="F28" s="148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29" ht="20" customHeight="1" spans="1:16">
      <c r="A29" s="273" t="s">
        <v>127</v>
      </c>
      <c r="B29" s="273" t="s">
        <v>128</v>
      </c>
      <c r="C29" s="148">
        <v>132.249039</v>
      </c>
      <c r="D29" s="148">
        <v>132.249039</v>
      </c>
      <c r="E29" s="148">
        <v>132.249039</v>
      </c>
      <c r="F29" s="148"/>
      <c r="G29" s="168"/>
      <c r="H29" s="168"/>
      <c r="I29" s="168"/>
      <c r="J29" s="168"/>
      <c r="K29" s="168"/>
      <c r="L29" s="168"/>
      <c r="M29" s="168"/>
      <c r="N29" s="168"/>
      <c r="O29" s="168"/>
      <c r="P29" s="168"/>
    </row>
    <row r="30" ht="20" customHeight="1" spans="1:16">
      <c r="A30" s="273" t="s">
        <v>129</v>
      </c>
      <c r="B30" s="273" t="s">
        <v>130</v>
      </c>
      <c r="C30" s="148">
        <v>21.248699</v>
      </c>
      <c r="D30" s="148">
        <v>21.248699</v>
      </c>
      <c r="E30" s="148">
        <v>21.248699</v>
      </c>
      <c r="F30" s="148"/>
      <c r="G30" s="168"/>
      <c r="H30" s="168"/>
      <c r="I30" s="168"/>
      <c r="J30" s="168"/>
      <c r="K30" s="168"/>
      <c r="L30" s="168"/>
      <c r="M30" s="168"/>
      <c r="N30" s="168"/>
      <c r="O30" s="168"/>
      <c r="P30" s="168"/>
    </row>
    <row r="31" ht="20" customHeight="1" spans="1:16">
      <c r="A31" s="273" t="s">
        <v>131</v>
      </c>
      <c r="B31" s="273" t="s">
        <v>132</v>
      </c>
      <c r="C31" s="148">
        <v>8.772</v>
      </c>
      <c r="D31" s="148">
        <v>8.772</v>
      </c>
      <c r="E31" s="148">
        <v>8.772</v>
      </c>
      <c r="F31" s="14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  <row r="32" ht="20" customHeight="1" spans="1:16">
      <c r="A32" s="273" t="s">
        <v>133</v>
      </c>
      <c r="B32" s="273" t="s">
        <v>134</v>
      </c>
      <c r="C32" s="148">
        <v>5.772</v>
      </c>
      <c r="D32" s="148">
        <v>5.772</v>
      </c>
      <c r="E32" s="148">
        <v>5.772</v>
      </c>
      <c r="F32" s="148"/>
      <c r="G32" s="168"/>
      <c r="H32" s="168"/>
      <c r="I32" s="168"/>
      <c r="J32" s="168"/>
      <c r="K32" s="168"/>
      <c r="L32" s="168"/>
      <c r="M32" s="168"/>
      <c r="N32" s="168"/>
      <c r="O32" s="168"/>
      <c r="P32" s="168"/>
    </row>
    <row r="33" ht="20" customHeight="1" spans="1:16">
      <c r="A33" s="273" t="s">
        <v>135</v>
      </c>
      <c r="B33" s="273" t="s">
        <v>136</v>
      </c>
      <c r="C33" s="148">
        <v>3</v>
      </c>
      <c r="D33" s="148">
        <v>3</v>
      </c>
      <c r="E33" s="148">
        <v>3</v>
      </c>
      <c r="F33" s="148"/>
      <c r="G33" s="168"/>
      <c r="H33" s="168"/>
      <c r="I33" s="168"/>
      <c r="J33" s="168"/>
      <c r="K33" s="168"/>
      <c r="L33" s="168"/>
      <c r="M33" s="168"/>
      <c r="N33" s="168"/>
      <c r="O33" s="168"/>
      <c r="P33" s="168"/>
    </row>
    <row r="34" ht="20" customHeight="1" spans="1:16">
      <c r="A34" s="273" t="s">
        <v>137</v>
      </c>
      <c r="B34" s="273" t="s">
        <v>138</v>
      </c>
      <c r="C34" s="148">
        <v>125.495289</v>
      </c>
      <c r="D34" s="148">
        <v>125.495289</v>
      </c>
      <c r="E34" s="148">
        <v>125.495289</v>
      </c>
      <c r="F34" s="148"/>
      <c r="G34" s="168"/>
      <c r="H34" s="168"/>
      <c r="I34" s="168"/>
      <c r="J34" s="168"/>
      <c r="K34" s="168"/>
      <c r="L34" s="168"/>
      <c r="M34" s="168"/>
      <c r="N34" s="168"/>
      <c r="O34" s="168"/>
      <c r="P34" s="168"/>
    </row>
    <row r="35" ht="20" customHeight="1" spans="1:16">
      <c r="A35" s="273" t="s">
        <v>139</v>
      </c>
      <c r="B35" s="273" t="s">
        <v>140</v>
      </c>
      <c r="C35" s="148">
        <v>125.495289</v>
      </c>
      <c r="D35" s="148">
        <v>125.495289</v>
      </c>
      <c r="E35" s="148">
        <v>125.495289</v>
      </c>
      <c r="F35" s="148"/>
      <c r="G35" s="168"/>
      <c r="H35" s="168"/>
      <c r="I35" s="168"/>
      <c r="J35" s="168"/>
      <c r="K35" s="168"/>
      <c r="L35" s="168"/>
      <c r="M35" s="168"/>
      <c r="N35" s="168"/>
      <c r="O35" s="168"/>
      <c r="P35" s="168"/>
    </row>
    <row r="36" ht="20" customHeight="1" spans="1:16">
      <c r="A36" s="273" t="s">
        <v>141</v>
      </c>
      <c r="B36" s="273" t="s">
        <v>142</v>
      </c>
      <c r="C36" s="148">
        <v>22.049505</v>
      </c>
      <c r="D36" s="148">
        <v>22.049505</v>
      </c>
      <c r="E36" s="148">
        <v>22.049505</v>
      </c>
      <c r="F36" s="14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ht="20" customHeight="1" spans="1:16">
      <c r="A37" s="273" t="s">
        <v>143</v>
      </c>
      <c r="B37" s="273" t="s">
        <v>144</v>
      </c>
      <c r="C37" s="148">
        <v>38.35566</v>
      </c>
      <c r="D37" s="148">
        <v>38.35566</v>
      </c>
      <c r="E37" s="148">
        <v>38.35566</v>
      </c>
      <c r="F37" s="14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ht="20" customHeight="1" spans="1:16">
      <c r="A38" s="273" t="s">
        <v>145</v>
      </c>
      <c r="B38" s="273" t="s">
        <v>146</v>
      </c>
      <c r="C38" s="148">
        <v>34.806237</v>
      </c>
      <c r="D38" s="148">
        <v>34.806237</v>
      </c>
      <c r="E38" s="148">
        <v>34.806237</v>
      </c>
      <c r="F38" s="14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ht="20" customHeight="1" spans="1:16">
      <c r="A39" s="273" t="s">
        <v>147</v>
      </c>
      <c r="B39" s="273" t="s">
        <v>148</v>
      </c>
      <c r="C39" s="148">
        <v>30.283887</v>
      </c>
      <c r="D39" s="148">
        <v>30.283887</v>
      </c>
      <c r="E39" s="148">
        <v>30.283887</v>
      </c>
      <c r="F39" s="14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ht="20" customHeight="1" spans="1:16">
      <c r="A40" s="273" t="s">
        <v>149</v>
      </c>
      <c r="B40" s="273" t="s">
        <v>150</v>
      </c>
      <c r="C40" s="148">
        <v>11.420834</v>
      </c>
      <c r="D40" s="148">
        <v>11.420834</v>
      </c>
      <c r="E40" s="148">
        <v>11.312834</v>
      </c>
      <c r="F40" s="148">
        <v>0.108</v>
      </c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ht="20" customHeight="1" spans="1:16">
      <c r="A41" s="273" t="s">
        <v>151</v>
      </c>
      <c r="B41" s="273" t="s">
        <v>152</v>
      </c>
      <c r="C41" s="148">
        <v>11.312834</v>
      </c>
      <c r="D41" s="148">
        <v>11.312834</v>
      </c>
      <c r="E41" s="148">
        <v>11.312834</v>
      </c>
      <c r="F41" s="14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ht="20" customHeight="1" spans="1:16">
      <c r="A42" s="273" t="s">
        <v>153</v>
      </c>
      <c r="B42" s="273" t="s">
        <v>154</v>
      </c>
      <c r="C42" s="148">
        <v>11.312834</v>
      </c>
      <c r="D42" s="148">
        <v>11.312834</v>
      </c>
      <c r="E42" s="148">
        <v>11.312834</v>
      </c>
      <c r="F42" s="148"/>
      <c r="G42" s="168"/>
      <c r="H42" s="168"/>
      <c r="I42" s="168"/>
      <c r="J42" s="168"/>
      <c r="K42" s="168"/>
      <c r="L42" s="168"/>
      <c r="M42" s="168"/>
      <c r="N42" s="168"/>
      <c r="O42" s="168"/>
      <c r="P42" s="168"/>
    </row>
    <row r="43" ht="20" customHeight="1" spans="1:16">
      <c r="A43" s="273" t="s">
        <v>155</v>
      </c>
      <c r="B43" s="273" t="s">
        <v>156</v>
      </c>
      <c r="C43" s="148">
        <v>0.108</v>
      </c>
      <c r="D43" s="148">
        <v>0.108</v>
      </c>
      <c r="E43" s="148"/>
      <c r="F43" s="148">
        <v>0.108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</row>
    <row r="44" ht="20" customHeight="1" spans="1:16">
      <c r="A44" s="273" t="s">
        <v>157</v>
      </c>
      <c r="B44" s="273" t="s">
        <v>158</v>
      </c>
      <c r="C44" s="148">
        <v>0.108</v>
      </c>
      <c r="D44" s="148">
        <v>0.108</v>
      </c>
      <c r="E44" s="148"/>
      <c r="F44" s="148">
        <v>0.108</v>
      </c>
      <c r="G44" s="168"/>
      <c r="H44" s="168"/>
      <c r="I44" s="168"/>
      <c r="J44" s="168"/>
      <c r="K44" s="168"/>
      <c r="L44" s="168"/>
      <c r="M44" s="168"/>
      <c r="N44" s="168"/>
      <c r="O44" s="168"/>
      <c r="P44" s="168"/>
    </row>
    <row r="45" ht="20" customHeight="1" spans="1:16">
      <c r="A45" s="273" t="s">
        <v>159</v>
      </c>
      <c r="B45" s="273" t="s">
        <v>160</v>
      </c>
      <c r="C45" s="148">
        <v>743.663872</v>
      </c>
      <c r="D45" s="148">
        <v>743.663872</v>
      </c>
      <c r="E45" s="148">
        <v>740.663872</v>
      </c>
      <c r="F45" s="148">
        <v>3</v>
      </c>
      <c r="G45" s="168"/>
      <c r="H45" s="168"/>
      <c r="I45" s="168"/>
      <c r="J45" s="168"/>
      <c r="K45" s="168"/>
      <c r="L45" s="168"/>
      <c r="M45" s="168"/>
      <c r="N45" s="168"/>
      <c r="O45" s="168"/>
      <c r="P45" s="168"/>
    </row>
    <row r="46" ht="20" customHeight="1" spans="1:16">
      <c r="A46" s="273" t="s">
        <v>161</v>
      </c>
      <c r="B46" s="273" t="s">
        <v>162</v>
      </c>
      <c r="C46" s="148">
        <v>270.597858</v>
      </c>
      <c r="D46" s="148">
        <v>270.597858</v>
      </c>
      <c r="E46" s="148">
        <v>267.597858</v>
      </c>
      <c r="F46" s="148">
        <v>3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ht="20" customHeight="1" spans="1:16">
      <c r="A47" s="273" t="s">
        <v>163</v>
      </c>
      <c r="B47" s="273" t="s">
        <v>99</v>
      </c>
      <c r="C47" s="148">
        <v>270.597858</v>
      </c>
      <c r="D47" s="148">
        <v>270.597858</v>
      </c>
      <c r="E47" s="148">
        <v>267.597858</v>
      </c>
      <c r="F47" s="148">
        <v>3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ht="20" customHeight="1" spans="1:16">
      <c r="A48" s="273" t="s">
        <v>164</v>
      </c>
      <c r="B48" s="273" t="s">
        <v>165</v>
      </c>
      <c r="C48" s="148">
        <v>110.743967</v>
      </c>
      <c r="D48" s="148">
        <v>110.743967</v>
      </c>
      <c r="E48" s="148">
        <v>110.743967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</row>
    <row r="49" ht="20" customHeight="1" spans="1:16">
      <c r="A49" s="273" t="s">
        <v>166</v>
      </c>
      <c r="B49" s="273" t="s">
        <v>167</v>
      </c>
      <c r="C49" s="148">
        <v>110.743967</v>
      </c>
      <c r="D49" s="148">
        <v>110.743967</v>
      </c>
      <c r="E49" s="148">
        <v>110.743967</v>
      </c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</row>
    <row r="50" ht="20" customHeight="1" spans="1:16">
      <c r="A50" s="273" t="s">
        <v>168</v>
      </c>
      <c r="B50" s="273" t="s">
        <v>169</v>
      </c>
      <c r="C50" s="148">
        <v>93.122047</v>
      </c>
      <c r="D50" s="148">
        <v>93.122047</v>
      </c>
      <c r="E50" s="148">
        <v>93.122047</v>
      </c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</row>
    <row r="51" ht="20" customHeight="1" spans="1:16">
      <c r="A51" s="273" t="s">
        <v>170</v>
      </c>
      <c r="B51" s="273" t="s">
        <v>171</v>
      </c>
      <c r="C51" s="148">
        <v>93.122047</v>
      </c>
      <c r="D51" s="148">
        <v>93.122047</v>
      </c>
      <c r="E51" s="148">
        <v>93.122047</v>
      </c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</row>
    <row r="52" ht="20" customHeight="1" spans="1:16">
      <c r="A52" s="273" t="s">
        <v>172</v>
      </c>
      <c r="B52" s="273" t="s">
        <v>173</v>
      </c>
      <c r="C52" s="148">
        <v>269.2</v>
      </c>
      <c r="D52" s="148">
        <v>269.2</v>
      </c>
      <c r="E52" s="148">
        <v>269.2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</row>
    <row r="53" ht="20" customHeight="1" spans="1:16">
      <c r="A53" s="273" t="s">
        <v>174</v>
      </c>
      <c r="B53" s="273" t="s">
        <v>175</v>
      </c>
      <c r="C53" s="148">
        <v>151.68</v>
      </c>
      <c r="D53" s="148">
        <v>151.68</v>
      </c>
      <c r="E53" s="148">
        <v>151.68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</row>
    <row r="54" ht="20" customHeight="1" spans="1:16">
      <c r="A54" s="273" t="s">
        <v>176</v>
      </c>
      <c r="B54" s="273" t="s">
        <v>177</v>
      </c>
      <c r="C54" s="148">
        <v>117.52</v>
      </c>
      <c r="D54" s="148">
        <v>117.52</v>
      </c>
      <c r="E54" s="148">
        <v>117.52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</row>
    <row r="55" ht="20" customHeight="1" spans="1:16">
      <c r="A55" s="273" t="s">
        <v>178</v>
      </c>
      <c r="B55" s="273" t="s">
        <v>179</v>
      </c>
      <c r="C55" s="148">
        <v>90.88446</v>
      </c>
      <c r="D55" s="148">
        <v>90.88446</v>
      </c>
      <c r="E55" s="148">
        <v>90.88446</v>
      </c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</row>
    <row r="56" ht="20" customHeight="1" spans="1:16">
      <c r="A56" s="273" t="s">
        <v>180</v>
      </c>
      <c r="B56" s="273" t="s">
        <v>181</v>
      </c>
      <c r="C56" s="148">
        <v>90.88446</v>
      </c>
      <c r="D56" s="148">
        <v>90.88446</v>
      </c>
      <c r="E56" s="148">
        <v>90.88446</v>
      </c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</row>
    <row r="57" ht="20.25" customHeight="1" spans="1:16">
      <c r="A57" s="273" t="s">
        <v>182</v>
      </c>
      <c r="B57" s="273" t="s">
        <v>183</v>
      </c>
      <c r="C57" s="148">
        <v>90.88446</v>
      </c>
      <c r="D57" s="148">
        <v>90.88446</v>
      </c>
      <c r="E57" s="148">
        <v>90.88446</v>
      </c>
      <c r="F57" s="148"/>
      <c r="G57" s="149"/>
      <c r="H57" s="148"/>
      <c r="I57" s="149"/>
      <c r="J57" s="148"/>
      <c r="K57" s="148"/>
      <c r="L57" s="148"/>
      <c r="M57" s="149"/>
      <c r="N57" s="148"/>
      <c r="O57" s="148"/>
      <c r="P57" s="148"/>
    </row>
    <row r="58" ht="17.25" customHeight="1" spans="1:16">
      <c r="A58" s="173" t="s">
        <v>184</v>
      </c>
      <c r="B58" s="335" t="s">
        <v>184</v>
      </c>
      <c r="C58" s="148">
        <v>2098.57</v>
      </c>
      <c r="D58" s="148">
        <v>2098.57</v>
      </c>
      <c r="E58" s="148">
        <v>2087.36</v>
      </c>
      <c r="F58" s="148">
        <v>11.21</v>
      </c>
      <c r="G58" s="149"/>
      <c r="H58" s="336"/>
      <c r="I58" s="148"/>
      <c r="J58" s="148"/>
      <c r="K58" s="148"/>
      <c r="L58" s="148"/>
      <c r="M58" s="148"/>
      <c r="N58" s="148"/>
      <c r="O58" s="148"/>
      <c r="P58" s="148"/>
    </row>
  </sheetData>
  <mergeCells count="11">
    <mergeCell ref="A2:P2"/>
    <mergeCell ref="A3:L3"/>
    <mergeCell ref="D4:F4"/>
    <mergeCell ref="J4:P4"/>
    <mergeCell ref="A58:B58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5"/>
  <sheetViews>
    <sheetView workbookViewId="0">
      <selection activeCell="A3" sqref="A3:B3"/>
    </sheetView>
  </sheetViews>
  <sheetFormatPr defaultColWidth="9.14285714285714" defaultRowHeight="14.25" customHeight="1" outlineLevelCol="3"/>
  <cols>
    <col min="1" max="1" width="40.7142857142857" style="156" customWidth="1"/>
    <col min="2" max="2" width="45.2857142857143" style="156" customWidth="1"/>
    <col min="3" max="3" width="40.7142857142857" style="156" customWidth="1"/>
    <col min="4" max="4" width="45.2857142857143" style="156" customWidth="1"/>
    <col min="5" max="16384" width="9.14285714285714" style="129" customWidth="1"/>
  </cols>
  <sheetData>
    <row r="1" ht="15" customHeight="1" spans="1:4">
      <c r="A1" s="157"/>
      <c r="B1" s="157"/>
      <c r="C1" s="157"/>
      <c r="D1" s="28" t="s">
        <v>185</v>
      </c>
    </row>
    <row r="2" ht="39" customHeight="1" spans="1:4">
      <c r="A2" s="158" t="s">
        <v>186</v>
      </c>
      <c r="B2" s="323"/>
      <c r="C2" s="323"/>
      <c r="D2" s="323"/>
    </row>
    <row r="3" ht="20" customHeight="1" spans="1:4">
      <c r="A3" s="137" t="s">
        <v>2</v>
      </c>
      <c r="B3" s="324"/>
      <c r="C3" s="324"/>
      <c r="D3" s="28" t="s">
        <v>3</v>
      </c>
    </row>
    <row r="4" ht="22" customHeight="1" spans="1:4">
      <c r="A4" s="209" t="s">
        <v>4</v>
      </c>
      <c r="B4" s="260"/>
      <c r="C4" s="209" t="s">
        <v>5</v>
      </c>
      <c r="D4" s="260"/>
    </row>
    <row r="5" ht="22" customHeight="1" spans="1:4">
      <c r="A5" s="164" t="s">
        <v>6</v>
      </c>
      <c r="B5" s="300" t="s">
        <v>7</v>
      </c>
      <c r="C5" s="164" t="s">
        <v>187</v>
      </c>
      <c r="D5" s="300" t="s">
        <v>7</v>
      </c>
    </row>
    <row r="6" ht="22" customHeight="1" spans="1:4">
      <c r="A6" s="43"/>
      <c r="B6" s="188"/>
      <c r="C6" s="43"/>
      <c r="D6" s="188"/>
    </row>
    <row r="7" ht="22" customHeight="1" spans="1:4">
      <c r="A7" s="325" t="s">
        <v>188</v>
      </c>
      <c r="B7" s="326">
        <v>2098.57</v>
      </c>
      <c r="C7" s="327" t="s">
        <v>189</v>
      </c>
      <c r="D7" s="328">
        <v>2098.57</v>
      </c>
    </row>
    <row r="8" ht="22" customHeight="1" spans="1:4">
      <c r="A8" s="329" t="s">
        <v>190</v>
      </c>
      <c r="B8" s="326">
        <v>2098.57</v>
      </c>
      <c r="C8" s="327" t="s">
        <v>191</v>
      </c>
      <c r="D8" s="328">
        <v>747.24</v>
      </c>
    </row>
    <row r="9" ht="22" customHeight="1" spans="1:4">
      <c r="A9" s="329" t="s">
        <v>192</v>
      </c>
      <c r="B9" s="328"/>
      <c r="C9" s="327" t="s">
        <v>193</v>
      </c>
      <c r="D9" s="328">
        <v>2</v>
      </c>
    </row>
    <row r="10" ht="22" customHeight="1" spans="1:4">
      <c r="A10" s="329" t="s">
        <v>194</v>
      </c>
      <c r="B10" s="328"/>
      <c r="C10" s="327" t="s">
        <v>195</v>
      </c>
      <c r="D10" s="328"/>
    </row>
    <row r="11" ht="22" customHeight="1" spans="1:4">
      <c r="A11" s="329" t="s">
        <v>196</v>
      </c>
      <c r="B11" s="328"/>
      <c r="C11" s="327" t="s">
        <v>197</v>
      </c>
      <c r="D11" s="328"/>
    </row>
    <row r="12" ht="22" customHeight="1" spans="1:4">
      <c r="A12" s="329" t="s">
        <v>190</v>
      </c>
      <c r="B12" s="326"/>
      <c r="C12" s="327" t="s">
        <v>198</v>
      </c>
      <c r="D12" s="328"/>
    </row>
    <row r="13" ht="22" customHeight="1" spans="1:4">
      <c r="A13" s="200" t="s">
        <v>192</v>
      </c>
      <c r="B13" s="326"/>
      <c r="C13" s="327" t="s">
        <v>199</v>
      </c>
      <c r="D13" s="328">
        <v>21.42</v>
      </c>
    </row>
    <row r="14" ht="22" customHeight="1" spans="1:4">
      <c r="A14" s="200" t="s">
        <v>194</v>
      </c>
      <c r="B14" s="330"/>
      <c r="C14" s="327" t="s">
        <v>200</v>
      </c>
      <c r="D14" s="328">
        <v>356.44</v>
      </c>
    </row>
    <row r="15" ht="22" customHeight="1" spans="1:4">
      <c r="A15" s="331"/>
      <c r="B15" s="330"/>
      <c r="C15" s="327" t="s">
        <v>201</v>
      </c>
      <c r="D15" s="328">
        <v>125.5</v>
      </c>
    </row>
    <row r="16" ht="22" customHeight="1" spans="1:4">
      <c r="A16" s="274"/>
      <c r="B16" s="332"/>
      <c r="C16" s="327" t="s">
        <v>202</v>
      </c>
      <c r="D16" s="328"/>
    </row>
    <row r="17" ht="22" customHeight="1" spans="1:4">
      <c r="A17" s="274"/>
      <c r="B17" s="332"/>
      <c r="C17" s="327" t="s">
        <v>203</v>
      </c>
      <c r="D17" s="328">
        <v>11.42</v>
      </c>
    </row>
    <row r="18" ht="22" customHeight="1" spans="1:4">
      <c r="A18" s="274"/>
      <c r="B18" s="332"/>
      <c r="C18" s="327" t="s">
        <v>204</v>
      </c>
      <c r="D18" s="328">
        <v>743.66</v>
      </c>
    </row>
    <row r="19" ht="22" customHeight="1" spans="1:4">
      <c r="A19" s="274"/>
      <c r="B19" s="332"/>
      <c r="C19" s="327" t="s">
        <v>205</v>
      </c>
      <c r="D19" s="328"/>
    </row>
    <row r="20" ht="22" customHeight="1" spans="1:4">
      <c r="A20" s="274"/>
      <c r="B20" s="332"/>
      <c r="C20" s="327" t="s">
        <v>206</v>
      </c>
      <c r="D20" s="328"/>
    </row>
    <row r="21" ht="22" customHeight="1" spans="1:4">
      <c r="A21" s="274"/>
      <c r="B21" s="332"/>
      <c r="C21" s="327" t="s">
        <v>207</v>
      </c>
      <c r="D21" s="328"/>
    </row>
    <row r="22" ht="22" customHeight="1" spans="1:4">
      <c r="A22" s="274"/>
      <c r="B22" s="332"/>
      <c r="C22" s="327" t="s">
        <v>208</v>
      </c>
      <c r="D22" s="328">
        <v>90.88</v>
      </c>
    </row>
    <row r="23" ht="22" customHeight="1" spans="1:4">
      <c r="A23" s="274"/>
      <c r="B23" s="332"/>
      <c r="C23" s="327" t="s">
        <v>209</v>
      </c>
      <c r="D23" s="328"/>
    </row>
    <row r="24" ht="22" customHeight="1" spans="1:4">
      <c r="A24" s="274"/>
      <c r="B24" s="332"/>
      <c r="C24" s="327" t="s">
        <v>210</v>
      </c>
      <c r="D24" s="328"/>
    </row>
    <row r="25" ht="22" customHeight="1" spans="1:4">
      <c r="A25" s="333" t="s">
        <v>211</v>
      </c>
      <c r="B25" s="330">
        <v>2098.57</v>
      </c>
      <c r="C25" s="331" t="s">
        <v>42</v>
      </c>
      <c r="D25" s="330">
        <v>2098.57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58"/>
  <sheetViews>
    <sheetView topLeftCell="A39" workbookViewId="0">
      <selection activeCell="A58" sqref="$A58:$XFD58"/>
    </sheetView>
  </sheetViews>
  <sheetFormatPr defaultColWidth="9.14285714285714" defaultRowHeight="14.25" customHeight="1" outlineLevelCol="6"/>
  <cols>
    <col min="1" max="1" width="17" style="249" customWidth="1"/>
    <col min="2" max="2" width="44" style="249" customWidth="1"/>
    <col min="3" max="3" width="24.2857142857143" style="156" customWidth="1"/>
    <col min="4" max="4" width="16.5714285714286" style="156" customWidth="1"/>
    <col min="5" max="7" width="24.2857142857143" style="156" customWidth="1"/>
    <col min="8" max="16384" width="9.14285714285714" style="156" customWidth="1"/>
  </cols>
  <sheetData>
    <row r="1" ht="15" customHeight="1" spans="6:7">
      <c r="F1" s="204"/>
      <c r="G1" s="28" t="s">
        <v>212</v>
      </c>
    </row>
    <row r="2" ht="39" customHeight="1" spans="1:7">
      <c r="A2" s="254" t="s">
        <v>213</v>
      </c>
      <c r="B2" s="254"/>
      <c r="C2" s="254"/>
      <c r="D2" s="254"/>
      <c r="E2" s="254"/>
      <c r="F2" s="254"/>
      <c r="G2" s="254"/>
    </row>
    <row r="3" ht="20" customHeight="1" spans="1:7">
      <c r="A3" s="137" t="s">
        <v>2</v>
      </c>
      <c r="F3" s="204"/>
      <c r="G3" s="28" t="s">
        <v>3</v>
      </c>
    </row>
    <row r="4" ht="20" customHeight="1" spans="1:7">
      <c r="A4" s="317" t="s">
        <v>214</v>
      </c>
      <c r="B4" s="318"/>
      <c r="C4" s="300" t="s">
        <v>47</v>
      </c>
      <c r="D4" s="247" t="s">
        <v>79</v>
      </c>
      <c r="E4" s="226"/>
      <c r="F4" s="260"/>
      <c r="G4" s="287" t="s">
        <v>80</v>
      </c>
    </row>
    <row r="5" ht="20" customHeight="1" spans="1:7">
      <c r="A5" s="319" t="s">
        <v>76</v>
      </c>
      <c r="B5" s="319" t="s">
        <v>77</v>
      </c>
      <c r="C5" s="43"/>
      <c r="D5" s="168" t="s">
        <v>49</v>
      </c>
      <c r="E5" s="168" t="s">
        <v>215</v>
      </c>
      <c r="F5" s="168" t="s">
        <v>216</v>
      </c>
      <c r="G5" s="44"/>
    </row>
    <row r="6" ht="20" customHeight="1" spans="1:7">
      <c r="A6" s="320">
        <v>1</v>
      </c>
      <c r="B6" s="320">
        <v>2</v>
      </c>
      <c r="C6" s="320">
        <v>3</v>
      </c>
      <c r="D6" s="320">
        <v>4</v>
      </c>
      <c r="E6" s="320">
        <v>5</v>
      </c>
      <c r="F6" s="320">
        <v>6</v>
      </c>
      <c r="G6" s="320">
        <v>7</v>
      </c>
    </row>
    <row r="7" ht="20" customHeight="1" spans="1:7">
      <c r="A7" s="273" t="s">
        <v>87</v>
      </c>
      <c r="B7" s="273" t="s">
        <v>88</v>
      </c>
      <c r="C7" s="292">
        <v>747.243844</v>
      </c>
      <c r="D7" s="292">
        <v>741.143844</v>
      </c>
      <c r="E7" s="292">
        <v>650.43421</v>
      </c>
      <c r="F7" s="292">
        <v>90.709634</v>
      </c>
      <c r="G7" s="292">
        <v>6.1</v>
      </c>
    </row>
    <row r="8" ht="20" customHeight="1" spans="1:7">
      <c r="A8" s="273" t="s">
        <v>89</v>
      </c>
      <c r="B8" s="273" t="s">
        <v>90</v>
      </c>
      <c r="C8" s="292">
        <v>22.358424</v>
      </c>
      <c r="D8" s="292">
        <v>16.258424</v>
      </c>
      <c r="E8" s="292">
        <v>14.1972</v>
      </c>
      <c r="F8" s="292">
        <v>2.061224</v>
      </c>
      <c r="G8" s="292">
        <v>6.1</v>
      </c>
    </row>
    <row r="9" ht="20" customHeight="1" spans="1:7">
      <c r="A9" s="273" t="s">
        <v>91</v>
      </c>
      <c r="B9" s="273" t="s">
        <v>92</v>
      </c>
      <c r="C9" s="292">
        <v>22.358424</v>
      </c>
      <c r="D9" s="292">
        <v>16.258424</v>
      </c>
      <c r="E9" s="292">
        <v>14.1972</v>
      </c>
      <c r="F9" s="292">
        <v>2.061224</v>
      </c>
      <c r="G9" s="292">
        <v>6.1</v>
      </c>
    </row>
    <row r="10" ht="20" customHeight="1" spans="1:7">
      <c r="A10" s="273" t="s">
        <v>93</v>
      </c>
      <c r="B10" s="273" t="s">
        <v>94</v>
      </c>
      <c r="C10" s="292">
        <v>604.233868</v>
      </c>
      <c r="D10" s="292">
        <v>604.233868</v>
      </c>
      <c r="E10" s="292">
        <v>531.1748</v>
      </c>
      <c r="F10" s="292">
        <v>73.059068</v>
      </c>
      <c r="G10" s="292"/>
    </row>
    <row r="11" ht="20" customHeight="1" spans="1:7">
      <c r="A11" s="273" t="s">
        <v>95</v>
      </c>
      <c r="B11" s="273" t="s">
        <v>92</v>
      </c>
      <c r="C11" s="292">
        <v>604.233868</v>
      </c>
      <c r="D11" s="292">
        <v>604.233868</v>
      </c>
      <c r="E11" s="292">
        <v>531.1748</v>
      </c>
      <c r="F11" s="292">
        <v>73.059068</v>
      </c>
      <c r="G11" s="292"/>
    </row>
    <row r="12" ht="20" customHeight="1" spans="1:7">
      <c r="A12" s="273" t="s">
        <v>96</v>
      </c>
      <c r="B12" s="273" t="s">
        <v>97</v>
      </c>
      <c r="C12" s="292">
        <v>45.177482</v>
      </c>
      <c r="D12" s="292">
        <v>45.177482</v>
      </c>
      <c r="E12" s="292">
        <v>39.80371</v>
      </c>
      <c r="F12" s="292">
        <v>5.373772</v>
      </c>
      <c r="G12" s="292"/>
    </row>
    <row r="13" ht="20" customHeight="1" spans="1:7">
      <c r="A13" s="273" t="s">
        <v>98</v>
      </c>
      <c r="B13" s="273" t="s">
        <v>99</v>
      </c>
      <c r="C13" s="292">
        <v>45.177482</v>
      </c>
      <c r="D13" s="292">
        <v>45.177482</v>
      </c>
      <c r="E13" s="292">
        <v>39.80371</v>
      </c>
      <c r="F13" s="292">
        <v>5.373772</v>
      </c>
      <c r="G13" s="292"/>
    </row>
    <row r="14" ht="20" customHeight="1" spans="1:7">
      <c r="A14" s="273" t="s">
        <v>100</v>
      </c>
      <c r="B14" s="273" t="s">
        <v>101</v>
      </c>
      <c r="C14" s="292">
        <v>75.47407</v>
      </c>
      <c r="D14" s="292">
        <v>75.47407</v>
      </c>
      <c r="E14" s="292">
        <v>65.2585</v>
      </c>
      <c r="F14" s="292">
        <v>10.21557</v>
      </c>
      <c r="G14" s="292"/>
    </row>
    <row r="15" ht="20" customHeight="1" spans="1:7">
      <c r="A15" s="273" t="s">
        <v>102</v>
      </c>
      <c r="B15" s="273" t="s">
        <v>92</v>
      </c>
      <c r="C15" s="292">
        <v>75.47407</v>
      </c>
      <c r="D15" s="292">
        <v>75.47407</v>
      </c>
      <c r="E15" s="292">
        <v>65.2585</v>
      </c>
      <c r="F15" s="292">
        <v>10.21557</v>
      </c>
      <c r="G15" s="292"/>
    </row>
    <row r="16" ht="20" customHeight="1" spans="1:7">
      <c r="A16" s="273" t="s">
        <v>103</v>
      </c>
      <c r="B16" s="273" t="s">
        <v>104</v>
      </c>
      <c r="C16" s="292">
        <v>2</v>
      </c>
      <c r="D16" s="292"/>
      <c r="E16" s="292"/>
      <c r="F16" s="292"/>
      <c r="G16" s="292">
        <v>2</v>
      </c>
    </row>
    <row r="17" ht="20" customHeight="1" spans="1:7">
      <c r="A17" s="273" t="s">
        <v>105</v>
      </c>
      <c r="B17" s="273" t="s">
        <v>106</v>
      </c>
      <c r="C17" s="292">
        <v>2</v>
      </c>
      <c r="D17" s="292"/>
      <c r="E17" s="292"/>
      <c r="F17" s="292"/>
      <c r="G17" s="292">
        <v>2</v>
      </c>
    </row>
    <row r="18" ht="20" customHeight="1" spans="1:7">
      <c r="A18" s="273" t="s">
        <v>107</v>
      </c>
      <c r="B18" s="273" t="s">
        <v>108</v>
      </c>
      <c r="C18" s="292">
        <v>2</v>
      </c>
      <c r="D18" s="292"/>
      <c r="E18" s="292"/>
      <c r="F18" s="292"/>
      <c r="G18" s="292">
        <v>2</v>
      </c>
    </row>
    <row r="19" ht="20" customHeight="1" spans="1:7">
      <c r="A19" s="273" t="s">
        <v>109</v>
      </c>
      <c r="B19" s="273" t="s">
        <v>110</v>
      </c>
      <c r="C19" s="292">
        <v>21.419853</v>
      </c>
      <c r="D19" s="292">
        <v>21.419853</v>
      </c>
      <c r="E19" s="292">
        <v>20.138221</v>
      </c>
      <c r="F19" s="292">
        <v>1.281632</v>
      </c>
      <c r="G19" s="292"/>
    </row>
    <row r="20" ht="20" customHeight="1" spans="1:7">
      <c r="A20" s="273" t="s">
        <v>111</v>
      </c>
      <c r="B20" s="273" t="s">
        <v>112</v>
      </c>
      <c r="C20" s="292">
        <v>21.419853</v>
      </c>
      <c r="D20" s="292">
        <v>21.419853</v>
      </c>
      <c r="E20" s="292">
        <v>20.138221</v>
      </c>
      <c r="F20" s="292">
        <v>1.281632</v>
      </c>
      <c r="G20" s="292"/>
    </row>
    <row r="21" ht="20" customHeight="1" spans="1:7">
      <c r="A21" s="273" t="s">
        <v>113</v>
      </c>
      <c r="B21" s="273" t="s">
        <v>114</v>
      </c>
      <c r="C21" s="292">
        <v>21.419853</v>
      </c>
      <c r="D21" s="292">
        <v>21.419853</v>
      </c>
      <c r="E21" s="292">
        <v>20.138221</v>
      </c>
      <c r="F21" s="292">
        <v>1.281632</v>
      </c>
      <c r="G21" s="292"/>
    </row>
    <row r="22" ht="20" customHeight="1" spans="1:7">
      <c r="A22" s="273" t="s">
        <v>115</v>
      </c>
      <c r="B22" s="273" t="s">
        <v>116</v>
      </c>
      <c r="C22" s="292">
        <v>356.439642</v>
      </c>
      <c r="D22" s="292">
        <v>356.439642</v>
      </c>
      <c r="E22" s="292">
        <v>345.399024</v>
      </c>
      <c r="F22" s="292">
        <v>11.040618</v>
      </c>
      <c r="G22" s="292"/>
    </row>
    <row r="23" ht="20" customHeight="1" spans="1:7">
      <c r="A23" s="273" t="s">
        <v>117</v>
      </c>
      <c r="B23" s="273" t="s">
        <v>118</v>
      </c>
      <c r="C23" s="292">
        <v>82.321084</v>
      </c>
      <c r="D23" s="292">
        <v>82.321084</v>
      </c>
      <c r="E23" s="292">
        <v>74.280466</v>
      </c>
      <c r="F23" s="292">
        <v>8.040618</v>
      </c>
      <c r="G23" s="292"/>
    </row>
    <row r="24" ht="20" customHeight="1" spans="1:7">
      <c r="A24" s="273" t="s">
        <v>119</v>
      </c>
      <c r="B24" s="273" t="s">
        <v>92</v>
      </c>
      <c r="C24" s="292">
        <v>0.06</v>
      </c>
      <c r="D24" s="292">
        <v>0.06</v>
      </c>
      <c r="E24" s="292"/>
      <c r="F24" s="292">
        <v>0.06</v>
      </c>
      <c r="G24" s="292"/>
    </row>
    <row r="25" ht="20" customHeight="1" spans="1:7">
      <c r="A25" s="273" t="s">
        <v>120</v>
      </c>
      <c r="B25" s="273" t="s">
        <v>99</v>
      </c>
      <c r="C25" s="292">
        <v>82.261084</v>
      </c>
      <c r="D25" s="292">
        <v>82.261084</v>
      </c>
      <c r="E25" s="292">
        <v>74.280466</v>
      </c>
      <c r="F25" s="292">
        <v>7.980618</v>
      </c>
      <c r="G25" s="292"/>
    </row>
    <row r="26" ht="20" customHeight="1" spans="1:7">
      <c r="A26" s="273" t="s">
        <v>121</v>
      </c>
      <c r="B26" s="273" t="s">
        <v>122</v>
      </c>
      <c r="C26" s="292">
        <v>265.346558</v>
      </c>
      <c r="D26" s="292">
        <v>265.346558</v>
      </c>
      <c r="E26" s="292">
        <v>265.346558</v>
      </c>
      <c r="F26" s="292"/>
      <c r="G26" s="292"/>
    </row>
    <row r="27" ht="20" customHeight="1" spans="1:7">
      <c r="A27" s="273" t="s">
        <v>123</v>
      </c>
      <c r="B27" s="273" t="s">
        <v>124</v>
      </c>
      <c r="C27" s="292">
        <v>48.66018</v>
      </c>
      <c r="D27" s="292">
        <v>48.66018</v>
      </c>
      <c r="E27" s="292">
        <v>48.66018</v>
      </c>
      <c r="F27" s="292"/>
      <c r="G27" s="292"/>
    </row>
    <row r="28" ht="20" customHeight="1" spans="1:7">
      <c r="A28" s="273" t="s">
        <v>125</v>
      </c>
      <c r="B28" s="273" t="s">
        <v>126</v>
      </c>
      <c r="C28" s="292">
        <v>63.18864</v>
      </c>
      <c r="D28" s="292">
        <v>63.18864</v>
      </c>
      <c r="E28" s="292">
        <v>63.18864</v>
      </c>
      <c r="F28" s="292"/>
      <c r="G28" s="292"/>
    </row>
    <row r="29" ht="20" customHeight="1" spans="1:7">
      <c r="A29" s="273" t="s">
        <v>127</v>
      </c>
      <c r="B29" s="273" t="s">
        <v>128</v>
      </c>
      <c r="C29" s="292">
        <v>132.249039</v>
      </c>
      <c r="D29" s="292">
        <v>132.249039</v>
      </c>
      <c r="E29" s="292">
        <v>132.249039</v>
      </c>
      <c r="F29" s="292"/>
      <c r="G29" s="292"/>
    </row>
    <row r="30" ht="20" customHeight="1" spans="1:7">
      <c r="A30" s="273" t="s">
        <v>129</v>
      </c>
      <c r="B30" s="273" t="s">
        <v>130</v>
      </c>
      <c r="C30" s="292">
        <v>21.248699</v>
      </c>
      <c r="D30" s="292">
        <v>21.248699</v>
      </c>
      <c r="E30" s="292">
        <v>21.248699</v>
      </c>
      <c r="F30" s="292"/>
      <c r="G30" s="292"/>
    </row>
    <row r="31" ht="20" customHeight="1" spans="1:7">
      <c r="A31" s="273" t="s">
        <v>131</v>
      </c>
      <c r="B31" s="273" t="s">
        <v>132</v>
      </c>
      <c r="C31" s="292">
        <v>8.772</v>
      </c>
      <c r="D31" s="292">
        <v>8.772</v>
      </c>
      <c r="E31" s="292">
        <v>5.772</v>
      </c>
      <c r="F31" s="292">
        <v>3</v>
      </c>
      <c r="G31" s="292"/>
    </row>
    <row r="32" ht="20" customHeight="1" spans="1:7">
      <c r="A32" s="273" t="s">
        <v>133</v>
      </c>
      <c r="B32" s="273" t="s">
        <v>134</v>
      </c>
      <c r="C32" s="292">
        <v>5.772</v>
      </c>
      <c r="D32" s="292">
        <v>5.772</v>
      </c>
      <c r="E32" s="292">
        <v>5.772</v>
      </c>
      <c r="F32" s="292"/>
      <c r="G32" s="292"/>
    </row>
    <row r="33" ht="20" customHeight="1" spans="1:7">
      <c r="A33" s="273" t="s">
        <v>135</v>
      </c>
      <c r="B33" s="273" t="s">
        <v>136</v>
      </c>
      <c r="C33" s="292">
        <v>3</v>
      </c>
      <c r="D33" s="292">
        <v>3</v>
      </c>
      <c r="E33" s="292"/>
      <c r="F33" s="292">
        <v>3</v>
      </c>
      <c r="G33" s="292"/>
    </row>
    <row r="34" ht="20" customHeight="1" spans="1:7">
      <c r="A34" s="273" t="s">
        <v>137</v>
      </c>
      <c r="B34" s="273" t="s">
        <v>138</v>
      </c>
      <c r="C34" s="292">
        <v>125.495289</v>
      </c>
      <c r="D34" s="292">
        <v>125.495289</v>
      </c>
      <c r="E34" s="292">
        <v>125.495289</v>
      </c>
      <c r="F34" s="292"/>
      <c r="G34" s="292"/>
    </row>
    <row r="35" ht="20" customHeight="1" spans="1:7">
      <c r="A35" s="273" t="s">
        <v>139</v>
      </c>
      <c r="B35" s="273" t="s">
        <v>140</v>
      </c>
      <c r="C35" s="292">
        <v>125.495289</v>
      </c>
      <c r="D35" s="292">
        <v>125.495289</v>
      </c>
      <c r="E35" s="292">
        <v>125.495289</v>
      </c>
      <c r="F35" s="292"/>
      <c r="G35" s="292"/>
    </row>
    <row r="36" ht="20" customHeight="1" spans="1:7">
      <c r="A36" s="273" t="s">
        <v>141</v>
      </c>
      <c r="B36" s="273" t="s">
        <v>142</v>
      </c>
      <c r="C36" s="292">
        <v>22.049505</v>
      </c>
      <c r="D36" s="292">
        <v>22.049505</v>
      </c>
      <c r="E36" s="292">
        <v>22.049505</v>
      </c>
      <c r="F36" s="292"/>
      <c r="G36" s="292"/>
    </row>
    <row r="37" ht="20" customHeight="1" spans="1:7">
      <c r="A37" s="273" t="s">
        <v>143</v>
      </c>
      <c r="B37" s="273" t="s">
        <v>144</v>
      </c>
      <c r="C37" s="292">
        <v>38.35566</v>
      </c>
      <c r="D37" s="292">
        <v>38.35566</v>
      </c>
      <c r="E37" s="292">
        <v>38.35566</v>
      </c>
      <c r="F37" s="292"/>
      <c r="G37" s="292"/>
    </row>
    <row r="38" ht="20" customHeight="1" spans="1:7">
      <c r="A38" s="273" t="s">
        <v>145</v>
      </c>
      <c r="B38" s="273" t="s">
        <v>146</v>
      </c>
      <c r="C38" s="292">
        <v>34.806237</v>
      </c>
      <c r="D38" s="292">
        <v>34.806237</v>
      </c>
      <c r="E38" s="292">
        <v>34.806237</v>
      </c>
      <c r="F38" s="292"/>
      <c r="G38" s="292"/>
    </row>
    <row r="39" ht="20" customHeight="1" spans="1:7">
      <c r="A39" s="273" t="s">
        <v>147</v>
      </c>
      <c r="B39" s="273" t="s">
        <v>148</v>
      </c>
      <c r="C39" s="292">
        <v>30.283887</v>
      </c>
      <c r="D39" s="292">
        <v>30.283887</v>
      </c>
      <c r="E39" s="292">
        <v>30.283887</v>
      </c>
      <c r="F39" s="292"/>
      <c r="G39" s="292"/>
    </row>
    <row r="40" ht="20" customHeight="1" spans="1:7">
      <c r="A40" s="273" t="s">
        <v>149</v>
      </c>
      <c r="B40" s="273" t="s">
        <v>150</v>
      </c>
      <c r="C40" s="292">
        <v>11.420834</v>
      </c>
      <c r="D40" s="292">
        <v>11.312834</v>
      </c>
      <c r="E40" s="292">
        <v>10.18129</v>
      </c>
      <c r="F40" s="292">
        <v>1.131544</v>
      </c>
      <c r="G40" s="292">
        <v>0.108</v>
      </c>
    </row>
    <row r="41" ht="20" customHeight="1" spans="1:7">
      <c r="A41" s="273" t="s">
        <v>151</v>
      </c>
      <c r="B41" s="273" t="s">
        <v>152</v>
      </c>
      <c r="C41" s="292">
        <v>11.312834</v>
      </c>
      <c r="D41" s="292">
        <v>11.312834</v>
      </c>
      <c r="E41" s="292">
        <v>10.18129</v>
      </c>
      <c r="F41" s="292">
        <v>1.131544</v>
      </c>
      <c r="G41" s="292"/>
    </row>
    <row r="42" ht="20" customHeight="1" spans="1:7">
      <c r="A42" s="273" t="s">
        <v>153</v>
      </c>
      <c r="B42" s="273" t="s">
        <v>154</v>
      </c>
      <c r="C42" s="292">
        <v>11.312834</v>
      </c>
      <c r="D42" s="292">
        <v>11.312834</v>
      </c>
      <c r="E42" s="292">
        <v>10.18129</v>
      </c>
      <c r="F42" s="292">
        <v>1.131544</v>
      </c>
      <c r="G42" s="292"/>
    </row>
    <row r="43" ht="20" customHeight="1" spans="1:7">
      <c r="A43" s="273" t="s">
        <v>155</v>
      </c>
      <c r="B43" s="273" t="s">
        <v>156</v>
      </c>
      <c r="C43" s="292">
        <v>0.108</v>
      </c>
      <c r="D43" s="292"/>
      <c r="E43" s="292"/>
      <c r="F43" s="292"/>
      <c r="G43" s="292">
        <v>0.108</v>
      </c>
    </row>
    <row r="44" ht="20" customHeight="1" spans="1:7">
      <c r="A44" s="273" t="s">
        <v>157</v>
      </c>
      <c r="B44" s="273" t="s">
        <v>158</v>
      </c>
      <c r="C44" s="292">
        <v>0.108</v>
      </c>
      <c r="D44" s="292"/>
      <c r="E44" s="292"/>
      <c r="F44" s="292"/>
      <c r="G44" s="292">
        <v>0.108</v>
      </c>
    </row>
    <row r="45" ht="20" customHeight="1" spans="1:7">
      <c r="A45" s="273" t="s">
        <v>159</v>
      </c>
      <c r="B45" s="273" t="s">
        <v>160</v>
      </c>
      <c r="C45" s="292">
        <v>743.663872</v>
      </c>
      <c r="D45" s="292">
        <v>740.663872</v>
      </c>
      <c r="E45" s="292">
        <v>629.25493</v>
      </c>
      <c r="F45" s="292">
        <v>111.408942</v>
      </c>
      <c r="G45" s="292">
        <v>3</v>
      </c>
    </row>
    <row r="46" ht="20" customHeight="1" spans="1:7">
      <c r="A46" s="273" t="s">
        <v>161</v>
      </c>
      <c r="B46" s="273" t="s">
        <v>162</v>
      </c>
      <c r="C46" s="292">
        <v>270.597858</v>
      </c>
      <c r="D46" s="292">
        <v>267.597858</v>
      </c>
      <c r="E46" s="292">
        <v>245.149778</v>
      </c>
      <c r="F46" s="292">
        <v>22.44808</v>
      </c>
      <c r="G46" s="292">
        <v>3</v>
      </c>
    </row>
    <row r="47" ht="20" customHeight="1" spans="1:7">
      <c r="A47" s="273" t="s">
        <v>163</v>
      </c>
      <c r="B47" s="273" t="s">
        <v>99</v>
      </c>
      <c r="C47" s="292">
        <v>270.597858</v>
      </c>
      <c r="D47" s="292">
        <v>267.597858</v>
      </c>
      <c r="E47" s="292">
        <v>245.149778</v>
      </c>
      <c r="F47" s="292">
        <v>22.44808</v>
      </c>
      <c r="G47" s="292">
        <v>3</v>
      </c>
    </row>
    <row r="48" ht="20" customHeight="1" spans="1:7">
      <c r="A48" s="273" t="s">
        <v>164</v>
      </c>
      <c r="B48" s="273" t="s">
        <v>165</v>
      </c>
      <c r="C48" s="292">
        <v>110.743967</v>
      </c>
      <c r="D48" s="292">
        <v>110.743967</v>
      </c>
      <c r="E48" s="292">
        <v>99.267325</v>
      </c>
      <c r="F48" s="292">
        <v>11.476642</v>
      </c>
      <c r="G48" s="292"/>
    </row>
    <row r="49" ht="20" customHeight="1" spans="1:7">
      <c r="A49" s="273" t="s">
        <v>166</v>
      </c>
      <c r="B49" s="273" t="s">
        <v>167</v>
      </c>
      <c r="C49" s="292">
        <v>110.743967</v>
      </c>
      <c r="D49" s="292">
        <v>110.743967</v>
      </c>
      <c r="E49" s="292">
        <v>99.267325</v>
      </c>
      <c r="F49" s="292">
        <v>11.476642</v>
      </c>
      <c r="G49" s="320"/>
    </row>
    <row r="50" ht="20" customHeight="1" spans="1:7">
      <c r="A50" s="273" t="s">
        <v>168</v>
      </c>
      <c r="B50" s="273" t="s">
        <v>169</v>
      </c>
      <c r="C50" s="292">
        <v>93.122047</v>
      </c>
      <c r="D50" s="292">
        <v>93.122047</v>
      </c>
      <c r="E50" s="292">
        <v>84.917827</v>
      </c>
      <c r="F50" s="292">
        <v>8.20422</v>
      </c>
      <c r="G50" s="320"/>
    </row>
    <row r="51" ht="20" customHeight="1" spans="1:7">
      <c r="A51" s="273" t="s">
        <v>170</v>
      </c>
      <c r="B51" s="273" t="s">
        <v>171</v>
      </c>
      <c r="C51" s="292">
        <v>93.122047</v>
      </c>
      <c r="D51" s="292">
        <v>93.122047</v>
      </c>
      <c r="E51" s="292">
        <v>84.917827</v>
      </c>
      <c r="F51" s="292">
        <v>8.20422</v>
      </c>
      <c r="G51" s="320"/>
    </row>
    <row r="52" ht="20" customHeight="1" spans="1:7">
      <c r="A52" s="273" t="s">
        <v>172</v>
      </c>
      <c r="B52" s="273" t="s">
        <v>173</v>
      </c>
      <c r="C52" s="292">
        <v>269.2</v>
      </c>
      <c r="D52" s="292">
        <v>269.2</v>
      </c>
      <c r="E52" s="292">
        <v>199.92</v>
      </c>
      <c r="F52" s="292">
        <v>69.28</v>
      </c>
      <c r="G52" s="320"/>
    </row>
    <row r="53" ht="20" customHeight="1" spans="1:7">
      <c r="A53" s="273" t="s">
        <v>174</v>
      </c>
      <c r="B53" s="273" t="s">
        <v>175</v>
      </c>
      <c r="C53" s="292">
        <v>151.68</v>
      </c>
      <c r="D53" s="292">
        <v>151.68</v>
      </c>
      <c r="E53" s="292">
        <v>98.4</v>
      </c>
      <c r="F53" s="292">
        <v>53.28</v>
      </c>
      <c r="G53" s="320"/>
    </row>
    <row r="54" ht="20" customHeight="1" spans="1:7">
      <c r="A54" s="273" t="s">
        <v>176</v>
      </c>
      <c r="B54" s="273" t="s">
        <v>177</v>
      </c>
      <c r="C54" s="292">
        <v>117.52</v>
      </c>
      <c r="D54" s="292">
        <v>117.52</v>
      </c>
      <c r="E54" s="292">
        <v>101.52</v>
      </c>
      <c r="F54" s="292">
        <v>16</v>
      </c>
      <c r="G54" s="320"/>
    </row>
    <row r="55" ht="20" customHeight="1" spans="1:7">
      <c r="A55" s="273" t="s">
        <v>178</v>
      </c>
      <c r="B55" s="273" t="s">
        <v>179</v>
      </c>
      <c r="C55" s="292">
        <v>90.88446</v>
      </c>
      <c r="D55" s="292">
        <v>90.88446</v>
      </c>
      <c r="E55" s="292">
        <v>90.88446</v>
      </c>
      <c r="F55" s="292"/>
      <c r="G55" s="320"/>
    </row>
    <row r="56" ht="20" customHeight="1" spans="1:7">
      <c r="A56" s="273" t="s">
        <v>180</v>
      </c>
      <c r="B56" s="273" t="s">
        <v>181</v>
      </c>
      <c r="C56" s="292">
        <v>90.88446</v>
      </c>
      <c r="D56" s="292">
        <v>90.88446</v>
      </c>
      <c r="E56" s="292">
        <v>90.88446</v>
      </c>
      <c r="F56" s="292"/>
      <c r="G56" s="320"/>
    </row>
    <row r="57" ht="20" customHeight="1" spans="1:7">
      <c r="A57" s="273" t="s">
        <v>182</v>
      </c>
      <c r="B57" s="273" t="s">
        <v>183</v>
      </c>
      <c r="C57" s="292">
        <v>90.88446</v>
      </c>
      <c r="D57" s="292">
        <v>90.88446</v>
      </c>
      <c r="E57" s="292">
        <v>90.88446</v>
      </c>
      <c r="F57" s="292"/>
      <c r="G57" s="320"/>
    </row>
    <row r="58" ht="18" customHeight="1" spans="1:7">
      <c r="A58" s="321" t="s">
        <v>184</v>
      </c>
      <c r="B58" s="322" t="s">
        <v>184</v>
      </c>
      <c r="C58" s="290">
        <v>2098.57</v>
      </c>
      <c r="D58" s="292">
        <v>2087.36</v>
      </c>
      <c r="E58" s="290">
        <v>1871.79</v>
      </c>
      <c r="F58" s="290">
        <v>215.57</v>
      </c>
      <c r="G58" s="290">
        <v>11.21</v>
      </c>
    </row>
  </sheetData>
  <mergeCells count="7">
    <mergeCell ref="A2:G2"/>
    <mergeCell ref="A3:E3"/>
    <mergeCell ref="A4:B4"/>
    <mergeCell ref="D4:F4"/>
    <mergeCell ref="A58:B58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H14" sqref="H14"/>
    </sheetView>
  </sheetViews>
  <sheetFormatPr defaultColWidth="9.14285714285714" defaultRowHeight="14.25" customHeight="1" outlineLevelRow="6" outlineLevelCol="5"/>
  <cols>
    <col min="1" max="2" width="20.7142857142857" style="308" customWidth="1"/>
    <col min="3" max="3" width="20.7142857142857" style="309" customWidth="1"/>
    <col min="4" max="6" width="20.7142857142857" style="310" customWidth="1"/>
    <col min="7" max="16384" width="9.14285714285714" style="156" customWidth="1"/>
  </cols>
  <sheetData>
    <row r="1" s="156" customFormat="1" ht="15" customHeight="1" spans="1:6">
      <c r="A1" s="311"/>
      <c r="B1" s="311"/>
      <c r="C1" s="162"/>
      <c r="F1" s="312" t="s">
        <v>217</v>
      </c>
    </row>
    <row r="2" ht="39" customHeight="1" spans="1:6">
      <c r="A2" s="313" t="s">
        <v>218</v>
      </c>
      <c r="B2" s="314"/>
      <c r="C2" s="314"/>
      <c r="D2" s="314"/>
      <c r="E2" s="314"/>
      <c r="F2" s="314"/>
    </row>
    <row r="3" s="156" customFormat="1" ht="20" customHeight="1" spans="1:6">
      <c r="A3" s="137" t="s">
        <v>2</v>
      </c>
      <c r="B3" s="311"/>
      <c r="C3" s="162"/>
      <c r="F3" s="312" t="s">
        <v>219</v>
      </c>
    </row>
    <row r="4" s="307" customFormat="1" ht="20" customHeight="1" spans="1:6">
      <c r="A4" s="163" t="s">
        <v>220</v>
      </c>
      <c r="B4" s="164" t="s">
        <v>221</v>
      </c>
      <c r="C4" s="209" t="s">
        <v>222</v>
      </c>
      <c r="D4" s="226"/>
      <c r="E4" s="260"/>
      <c r="F4" s="164" t="s">
        <v>223</v>
      </c>
    </row>
    <row r="5" s="307" customFormat="1" ht="20" customHeight="1" spans="1:6">
      <c r="A5" s="188"/>
      <c r="B5" s="43"/>
      <c r="C5" s="168" t="s">
        <v>49</v>
      </c>
      <c r="D5" s="168" t="s">
        <v>224</v>
      </c>
      <c r="E5" s="168" t="s">
        <v>225</v>
      </c>
      <c r="F5" s="43"/>
    </row>
    <row r="6" s="307" customFormat="1" ht="20" customHeight="1" spans="1:6">
      <c r="A6" s="190">
        <v>1</v>
      </c>
      <c r="B6" s="190">
        <v>2</v>
      </c>
      <c r="C6" s="315">
        <v>3</v>
      </c>
      <c r="D6" s="190">
        <v>4</v>
      </c>
      <c r="E6" s="190">
        <v>5</v>
      </c>
      <c r="F6" s="190">
        <v>6</v>
      </c>
    </row>
    <row r="7" ht="18.75" customHeight="1" spans="1:6">
      <c r="A7" s="148">
        <v>28.37</v>
      </c>
      <c r="B7" s="148"/>
      <c r="C7" s="316">
        <v>11.65</v>
      </c>
      <c r="D7" s="148"/>
      <c r="E7" s="148">
        <v>11.65</v>
      </c>
      <c r="F7" s="148">
        <v>16.72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Y293"/>
  <sheetViews>
    <sheetView topLeftCell="A171" workbookViewId="0">
      <selection activeCell="H298" sqref="H298"/>
    </sheetView>
  </sheetViews>
  <sheetFormatPr defaultColWidth="9.14285714285714" defaultRowHeight="14.25" customHeight="1"/>
  <cols>
    <col min="1" max="1" width="32.8571428571429" style="156" customWidth="1"/>
    <col min="2" max="2" width="20.7142857142857" style="156" customWidth="1"/>
    <col min="3" max="3" width="31.2857142857143" style="156" customWidth="1"/>
    <col min="4" max="4" width="10.1428571428571" style="156" customWidth="1"/>
    <col min="5" max="5" width="17.5714285714286" style="156" customWidth="1"/>
    <col min="6" max="6" width="10.2857142857143" style="156" customWidth="1"/>
    <col min="7" max="7" width="23" style="156" customWidth="1"/>
    <col min="8" max="8" width="10.7142857142857" style="156" customWidth="1"/>
    <col min="9" max="9" width="11" style="156" customWidth="1"/>
    <col min="10" max="10" width="15.4285714285714" style="156" customWidth="1"/>
    <col min="11" max="11" width="10.7142857142857" style="156" customWidth="1"/>
    <col min="12" max="14" width="11.1428571428571" style="156" customWidth="1"/>
    <col min="15" max="17" width="9.14285714285714" style="156" customWidth="1"/>
    <col min="18" max="18" width="12.1428571428571" style="156" customWidth="1"/>
    <col min="19" max="21" width="12.2857142857143" style="156" customWidth="1"/>
    <col min="22" max="22" width="12.7142857142857" style="156" customWidth="1"/>
    <col min="23" max="25" width="11.1428571428571" style="156" customWidth="1"/>
    <col min="26" max="16384" width="9.14285714285714" style="156" customWidth="1"/>
  </cols>
  <sheetData>
    <row r="1" ht="15" customHeight="1" spans="2:25">
      <c r="B1" s="294"/>
      <c r="D1" s="295"/>
      <c r="E1" s="295"/>
      <c r="F1" s="295"/>
      <c r="G1" s="295"/>
      <c r="H1" s="296"/>
      <c r="I1" s="296"/>
      <c r="J1" s="157"/>
      <c r="K1" s="296"/>
      <c r="L1" s="296"/>
      <c r="M1" s="296"/>
      <c r="N1" s="296"/>
      <c r="O1" s="157"/>
      <c r="P1" s="157"/>
      <c r="Q1" s="157"/>
      <c r="R1" s="296"/>
      <c r="V1" s="294"/>
      <c r="X1" s="28"/>
      <c r="Y1" s="203" t="s">
        <v>226</v>
      </c>
    </row>
    <row r="2" ht="39" customHeight="1" spans="1:25">
      <c r="A2" s="297" t="s">
        <v>227</v>
      </c>
      <c r="B2" s="215"/>
      <c r="C2" s="215"/>
      <c r="D2" s="215"/>
      <c r="E2" s="215"/>
      <c r="F2" s="215"/>
      <c r="G2" s="215"/>
      <c r="H2" s="215"/>
      <c r="I2" s="215"/>
      <c r="J2" s="159"/>
      <c r="K2" s="215"/>
      <c r="L2" s="215"/>
      <c r="M2" s="215"/>
      <c r="N2" s="215"/>
      <c r="O2" s="159"/>
      <c r="P2" s="159"/>
      <c r="Q2" s="159"/>
      <c r="R2" s="215"/>
      <c r="S2" s="215"/>
      <c r="T2" s="215"/>
      <c r="U2" s="215"/>
      <c r="V2" s="215"/>
      <c r="W2" s="215"/>
      <c r="X2" s="159"/>
      <c r="Y2" s="215"/>
    </row>
    <row r="3" ht="20" customHeight="1" spans="1:25">
      <c r="A3" s="137" t="s">
        <v>2</v>
      </c>
      <c r="B3" s="298"/>
      <c r="C3" s="298"/>
      <c r="D3" s="298"/>
      <c r="E3" s="298"/>
      <c r="F3" s="298"/>
      <c r="G3" s="298"/>
      <c r="H3" s="299"/>
      <c r="I3" s="299"/>
      <c r="J3" s="286"/>
      <c r="K3" s="299"/>
      <c r="L3" s="299"/>
      <c r="M3" s="299"/>
      <c r="N3" s="299"/>
      <c r="O3" s="286"/>
      <c r="P3" s="286"/>
      <c r="Q3" s="286"/>
      <c r="R3" s="299"/>
      <c r="V3" s="294"/>
      <c r="X3" s="28"/>
      <c r="Y3" s="203" t="s">
        <v>219</v>
      </c>
    </row>
    <row r="4" ht="20" customHeight="1" spans="1:25">
      <c r="A4" s="278" t="s">
        <v>228</v>
      </c>
      <c r="B4" s="278" t="s">
        <v>229</v>
      </c>
      <c r="C4" s="278" t="s">
        <v>230</v>
      </c>
      <c r="D4" s="278" t="s">
        <v>231</v>
      </c>
      <c r="E4" s="278" t="s">
        <v>232</v>
      </c>
      <c r="F4" s="278" t="s">
        <v>233</v>
      </c>
      <c r="G4" s="278" t="s">
        <v>234</v>
      </c>
      <c r="H4" s="247" t="s">
        <v>235</v>
      </c>
      <c r="I4" s="302" t="s">
        <v>235</v>
      </c>
      <c r="J4" s="226"/>
      <c r="K4" s="302"/>
      <c r="L4" s="302"/>
      <c r="M4" s="302"/>
      <c r="N4" s="302"/>
      <c r="O4" s="226"/>
      <c r="P4" s="226"/>
      <c r="Q4" s="226"/>
      <c r="R4" s="37" t="s">
        <v>53</v>
      </c>
      <c r="S4" s="302" t="s">
        <v>54</v>
      </c>
      <c r="T4" s="302"/>
      <c r="U4" s="302"/>
      <c r="V4" s="302"/>
      <c r="W4" s="302"/>
      <c r="X4" s="226"/>
      <c r="Y4" s="248"/>
    </row>
    <row r="5" ht="20" customHeight="1" spans="1:25">
      <c r="A5" s="39"/>
      <c r="B5" s="243"/>
      <c r="C5" s="39"/>
      <c r="D5" s="39"/>
      <c r="E5" s="39"/>
      <c r="F5" s="39"/>
      <c r="G5" s="39"/>
      <c r="H5" s="300" t="s">
        <v>236</v>
      </c>
      <c r="I5" s="247" t="s">
        <v>50</v>
      </c>
      <c r="J5" s="226"/>
      <c r="K5" s="302"/>
      <c r="L5" s="302"/>
      <c r="M5" s="302"/>
      <c r="N5" s="248"/>
      <c r="O5" s="209" t="s">
        <v>237</v>
      </c>
      <c r="P5" s="226"/>
      <c r="Q5" s="260"/>
      <c r="R5" s="278" t="s">
        <v>53</v>
      </c>
      <c r="S5" s="247" t="s">
        <v>54</v>
      </c>
      <c r="T5" s="37" t="s">
        <v>55</v>
      </c>
      <c r="U5" s="302" t="s">
        <v>54</v>
      </c>
      <c r="V5" s="37" t="s">
        <v>57</v>
      </c>
      <c r="W5" s="37" t="s">
        <v>58</v>
      </c>
      <c r="X5" s="226"/>
      <c r="Y5" s="303" t="s">
        <v>60</v>
      </c>
    </row>
    <row r="6" ht="20" customHeight="1" spans="1:25">
      <c r="A6" s="261"/>
      <c r="B6" s="261"/>
      <c r="C6" s="261"/>
      <c r="D6" s="261"/>
      <c r="E6" s="261"/>
      <c r="F6" s="261"/>
      <c r="G6" s="261"/>
      <c r="H6" s="261"/>
      <c r="I6" s="34" t="s">
        <v>238</v>
      </c>
      <c r="J6" s="303" t="s">
        <v>239</v>
      </c>
      <c r="K6" s="278" t="s">
        <v>240</v>
      </c>
      <c r="L6" s="278" t="s">
        <v>241</v>
      </c>
      <c r="M6" s="278" t="s">
        <v>242</v>
      </c>
      <c r="N6" s="278" t="s">
        <v>243</v>
      </c>
      <c r="O6" s="278" t="s">
        <v>50</v>
      </c>
      <c r="P6" s="278" t="s">
        <v>51</v>
      </c>
      <c r="Q6" s="278" t="s">
        <v>52</v>
      </c>
      <c r="R6" s="261"/>
      <c r="S6" s="278" t="s">
        <v>49</v>
      </c>
      <c r="T6" s="278" t="s">
        <v>55</v>
      </c>
      <c r="U6" s="278" t="s">
        <v>244</v>
      </c>
      <c r="V6" s="278" t="s">
        <v>57</v>
      </c>
      <c r="W6" s="278" t="s">
        <v>58</v>
      </c>
      <c r="X6" s="163" t="s">
        <v>59</v>
      </c>
      <c r="Y6" s="278" t="s">
        <v>60</v>
      </c>
    </row>
    <row r="7" ht="39" customHeight="1" spans="1:25">
      <c r="A7" s="143"/>
      <c r="B7" s="143"/>
      <c r="C7" s="143"/>
      <c r="D7" s="143"/>
      <c r="E7" s="143"/>
      <c r="F7" s="143"/>
      <c r="G7" s="143"/>
      <c r="H7" s="143"/>
      <c r="I7" s="144" t="s">
        <v>49</v>
      </c>
      <c r="J7" s="144" t="s">
        <v>245</v>
      </c>
      <c r="K7" s="244" t="s">
        <v>239</v>
      </c>
      <c r="L7" s="244" t="s">
        <v>241</v>
      </c>
      <c r="M7" s="244" t="s">
        <v>242</v>
      </c>
      <c r="N7" s="244" t="s">
        <v>243</v>
      </c>
      <c r="O7" s="244" t="s">
        <v>241</v>
      </c>
      <c r="P7" s="244" t="s">
        <v>242</v>
      </c>
      <c r="Q7" s="244" t="s">
        <v>243</v>
      </c>
      <c r="R7" s="244" t="s">
        <v>53</v>
      </c>
      <c r="S7" s="244" t="s">
        <v>49</v>
      </c>
      <c r="T7" s="244" t="s">
        <v>55</v>
      </c>
      <c r="U7" s="244" t="s">
        <v>244</v>
      </c>
      <c r="V7" s="244" t="s">
        <v>57</v>
      </c>
      <c r="W7" s="244" t="s">
        <v>58</v>
      </c>
      <c r="X7" s="43"/>
      <c r="Y7" s="244" t="s">
        <v>60</v>
      </c>
    </row>
    <row r="8" ht="20" customHeight="1" spans="1:25">
      <c r="A8" s="301">
        <v>1</v>
      </c>
      <c r="B8" s="301">
        <v>2</v>
      </c>
      <c r="C8" s="301">
        <v>3</v>
      </c>
      <c r="D8" s="301">
        <v>4</v>
      </c>
      <c r="E8" s="301">
        <v>5</v>
      </c>
      <c r="F8" s="301">
        <v>6</v>
      </c>
      <c r="G8" s="301">
        <v>7</v>
      </c>
      <c r="H8" s="301">
        <v>8</v>
      </c>
      <c r="I8" s="301">
        <v>9</v>
      </c>
      <c r="J8" s="301">
        <v>10</v>
      </c>
      <c r="K8" s="301">
        <v>11</v>
      </c>
      <c r="L8" s="301">
        <v>12</v>
      </c>
      <c r="M8" s="301">
        <v>13</v>
      </c>
      <c r="N8" s="301">
        <v>14</v>
      </c>
      <c r="O8" s="301">
        <v>15</v>
      </c>
      <c r="P8" s="301">
        <v>16</v>
      </c>
      <c r="Q8" s="301">
        <v>17</v>
      </c>
      <c r="R8" s="301">
        <v>18</v>
      </c>
      <c r="S8" s="301">
        <v>19</v>
      </c>
      <c r="T8" s="301">
        <v>20</v>
      </c>
      <c r="U8" s="301">
        <v>21</v>
      </c>
      <c r="V8" s="301">
        <v>22</v>
      </c>
      <c r="W8" s="301">
        <v>23</v>
      </c>
      <c r="X8" s="301">
        <v>24</v>
      </c>
      <c r="Y8" s="301">
        <v>25</v>
      </c>
    </row>
    <row r="9" ht="27" customHeight="1" spans="1:25">
      <c r="A9" s="200" t="s">
        <v>61</v>
      </c>
      <c r="B9" s="301"/>
      <c r="C9" s="301"/>
      <c r="D9" s="301"/>
      <c r="E9" s="301"/>
      <c r="F9" s="301"/>
      <c r="G9" s="301"/>
      <c r="H9" s="149">
        <v>2087.359794</v>
      </c>
      <c r="I9" s="149">
        <v>2087.359794</v>
      </c>
      <c r="J9" s="301"/>
      <c r="K9" s="301"/>
      <c r="L9" s="301"/>
      <c r="M9" s="149">
        <v>2087.359794</v>
      </c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</row>
    <row r="10" ht="27" customHeight="1" spans="1:25">
      <c r="A10" s="200" t="s">
        <v>62</v>
      </c>
      <c r="B10" s="301"/>
      <c r="C10" s="301"/>
      <c r="D10" s="301"/>
      <c r="E10" s="301"/>
      <c r="F10" s="301"/>
      <c r="G10" s="301"/>
      <c r="H10" s="149">
        <v>542.238886</v>
      </c>
      <c r="I10" s="149">
        <v>542.238886</v>
      </c>
      <c r="J10" s="301"/>
      <c r="K10" s="301"/>
      <c r="L10" s="301"/>
      <c r="M10" s="149">
        <v>542.238886</v>
      </c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</row>
    <row r="11" ht="27" customHeight="1" spans="1:25">
      <c r="A11" s="281" t="s">
        <v>246</v>
      </c>
      <c r="B11" s="281" t="s">
        <v>247</v>
      </c>
      <c r="C11" s="281" t="s">
        <v>248</v>
      </c>
      <c r="D11" s="281" t="s">
        <v>95</v>
      </c>
      <c r="E11" s="281" t="s">
        <v>249</v>
      </c>
      <c r="F11" s="281" t="s">
        <v>250</v>
      </c>
      <c r="G11" s="281" t="s">
        <v>251</v>
      </c>
      <c r="H11" s="149">
        <v>86.3352</v>
      </c>
      <c r="I11" s="149">
        <v>86.3352</v>
      </c>
      <c r="J11" s="301"/>
      <c r="K11" s="301"/>
      <c r="L11" s="301"/>
      <c r="M11" s="149">
        <v>86.3352</v>
      </c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</row>
    <row r="12" ht="27" customHeight="1" spans="1:25">
      <c r="A12" s="281" t="s">
        <v>246</v>
      </c>
      <c r="B12" s="281" t="s">
        <v>252</v>
      </c>
      <c r="C12" s="281" t="s">
        <v>253</v>
      </c>
      <c r="D12" s="281" t="s">
        <v>95</v>
      </c>
      <c r="E12" s="281" t="s">
        <v>249</v>
      </c>
      <c r="F12" s="281" t="s">
        <v>254</v>
      </c>
      <c r="G12" s="281" t="s">
        <v>255</v>
      </c>
      <c r="H12" s="149">
        <v>123.6312</v>
      </c>
      <c r="I12" s="149">
        <v>123.6312</v>
      </c>
      <c r="J12" s="301"/>
      <c r="K12" s="301"/>
      <c r="L12" s="301"/>
      <c r="M12" s="149">
        <v>123.6312</v>
      </c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</row>
    <row r="13" ht="27" customHeight="1" spans="1:25">
      <c r="A13" s="281" t="s">
        <v>246</v>
      </c>
      <c r="B13" s="281" t="s">
        <v>256</v>
      </c>
      <c r="C13" s="281" t="s">
        <v>257</v>
      </c>
      <c r="D13" s="281" t="s">
        <v>95</v>
      </c>
      <c r="E13" s="281" t="s">
        <v>249</v>
      </c>
      <c r="F13" s="281" t="s">
        <v>258</v>
      </c>
      <c r="G13" s="281" t="s">
        <v>259</v>
      </c>
      <c r="H13" s="149">
        <v>7.1946</v>
      </c>
      <c r="I13" s="149">
        <v>7.1946</v>
      </c>
      <c r="J13" s="301"/>
      <c r="K13" s="301"/>
      <c r="L13" s="301"/>
      <c r="M13" s="149">
        <v>7.1946</v>
      </c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</row>
    <row r="14" ht="27" customHeight="1" spans="1:25">
      <c r="A14" s="281" t="s">
        <v>246</v>
      </c>
      <c r="B14" s="281" t="s">
        <v>260</v>
      </c>
      <c r="C14" s="281" t="s">
        <v>261</v>
      </c>
      <c r="D14" s="281" t="s">
        <v>95</v>
      </c>
      <c r="E14" s="281" t="s">
        <v>249</v>
      </c>
      <c r="F14" s="281" t="s">
        <v>262</v>
      </c>
      <c r="G14" s="281" t="s">
        <v>263</v>
      </c>
      <c r="H14" s="149">
        <v>21.48</v>
      </c>
      <c r="I14" s="149">
        <v>21.48</v>
      </c>
      <c r="J14" s="301"/>
      <c r="K14" s="301"/>
      <c r="L14" s="301"/>
      <c r="M14" s="149">
        <v>21.48</v>
      </c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</row>
    <row r="15" ht="27" customHeight="1" spans="1:25">
      <c r="A15" s="281" t="s">
        <v>246</v>
      </c>
      <c r="B15" s="281" t="s">
        <v>252</v>
      </c>
      <c r="C15" s="281" t="s">
        <v>253</v>
      </c>
      <c r="D15" s="281" t="s">
        <v>95</v>
      </c>
      <c r="E15" s="281" t="s">
        <v>249</v>
      </c>
      <c r="F15" s="281" t="s">
        <v>254</v>
      </c>
      <c r="G15" s="281" t="s">
        <v>255</v>
      </c>
      <c r="H15" s="149">
        <v>14.4</v>
      </c>
      <c r="I15" s="149">
        <v>14.4</v>
      </c>
      <c r="J15" s="301"/>
      <c r="K15" s="301"/>
      <c r="L15" s="301"/>
      <c r="M15" s="149">
        <v>14.4</v>
      </c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</row>
    <row r="16" ht="27" customHeight="1" spans="1:25">
      <c r="A16" s="281" t="s">
        <v>246</v>
      </c>
      <c r="B16" s="281" t="s">
        <v>264</v>
      </c>
      <c r="C16" s="281" t="s">
        <v>265</v>
      </c>
      <c r="D16" s="281" t="s">
        <v>95</v>
      </c>
      <c r="E16" s="281" t="s">
        <v>249</v>
      </c>
      <c r="F16" s="281" t="s">
        <v>258</v>
      </c>
      <c r="G16" s="281" t="s">
        <v>259</v>
      </c>
      <c r="H16" s="149">
        <v>43.944</v>
      </c>
      <c r="I16" s="149">
        <v>43.944</v>
      </c>
      <c r="J16" s="301"/>
      <c r="K16" s="301"/>
      <c r="L16" s="301"/>
      <c r="M16" s="149">
        <v>43.944</v>
      </c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</row>
    <row r="17" ht="27" customHeight="1" spans="1:25">
      <c r="A17" s="281" t="s">
        <v>246</v>
      </c>
      <c r="B17" s="281" t="s">
        <v>264</v>
      </c>
      <c r="C17" s="281" t="s">
        <v>265</v>
      </c>
      <c r="D17" s="281" t="s">
        <v>95</v>
      </c>
      <c r="E17" s="281" t="s">
        <v>249</v>
      </c>
      <c r="F17" s="281" t="s">
        <v>258</v>
      </c>
      <c r="G17" s="281" t="s">
        <v>259</v>
      </c>
      <c r="H17" s="149">
        <v>21.972</v>
      </c>
      <c r="I17" s="149">
        <v>21.972</v>
      </c>
      <c r="J17" s="301"/>
      <c r="K17" s="301"/>
      <c r="L17" s="301"/>
      <c r="M17" s="149">
        <v>21.972</v>
      </c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</row>
    <row r="18" ht="27" customHeight="1" spans="1:25">
      <c r="A18" s="281" t="s">
        <v>246</v>
      </c>
      <c r="B18" s="281" t="s">
        <v>266</v>
      </c>
      <c r="C18" s="281" t="s">
        <v>267</v>
      </c>
      <c r="D18" s="281" t="s">
        <v>141</v>
      </c>
      <c r="E18" s="281" t="s">
        <v>268</v>
      </c>
      <c r="F18" s="281" t="s">
        <v>269</v>
      </c>
      <c r="G18" s="281" t="s">
        <v>270</v>
      </c>
      <c r="H18" s="149">
        <v>16.879806</v>
      </c>
      <c r="I18" s="149">
        <v>16.879806</v>
      </c>
      <c r="J18" s="301"/>
      <c r="K18" s="301"/>
      <c r="L18" s="301"/>
      <c r="M18" s="149">
        <v>16.879806</v>
      </c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</row>
    <row r="19" ht="27" customHeight="1" spans="1:25">
      <c r="A19" s="281" t="s">
        <v>246</v>
      </c>
      <c r="B19" s="281" t="s">
        <v>271</v>
      </c>
      <c r="C19" s="281" t="s">
        <v>272</v>
      </c>
      <c r="D19" s="281" t="s">
        <v>145</v>
      </c>
      <c r="E19" s="281" t="s">
        <v>273</v>
      </c>
      <c r="F19" s="281" t="s">
        <v>274</v>
      </c>
      <c r="G19" s="281" t="s">
        <v>275</v>
      </c>
      <c r="H19" s="149">
        <v>13.422561</v>
      </c>
      <c r="I19" s="149">
        <v>13.422561</v>
      </c>
      <c r="J19" s="301"/>
      <c r="K19" s="301"/>
      <c r="L19" s="301"/>
      <c r="M19" s="149">
        <v>13.422561</v>
      </c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</row>
    <row r="20" ht="27" customHeight="1" spans="1:25">
      <c r="A20" s="281" t="s">
        <v>246</v>
      </c>
      <c r="B20" s="281" t="s">
        <v>276</v>
      </c>
      <c r="C20" s="281" t="s">
        <v>277</v>
      </c>
      <c r="D20" s="281" t="s">
        <v>147</v>
      </c>
      <c r="E20" s="281" t="s">
        <v>278</v>
      </c>
      <c r="F20" s="281" t="s">
        <v>279</v>
      </c>
      <c r="G20" s="281" t="s">
        <v>280</v>
      </c>
      <c r="H20" s="149">
        <v>0.96</v>
      </c>
      <c r="I20" s="149">
        <v>0.96</v>
      </c>
      <c r="J20" s="301"/>
      <c r="K20" s="301"/>
      <c r="L20" s="301"/>
      <c r="M20" s="149">
        <v>0.96</v>
      </c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</row>
    <row r="21" ht="27" customHeight="1" spans="1:25">
      <c r="A21" s="281" t="s">
        <v>246</v>
      </c>
      <c r="B21" s="281" t="s">
        <v>281</v>
      </c>
      <c r="C21" s="281" t="s">
        <v>282</v>
      </c>
      <c r="D21" s="281" t="s">
        <v>147</v>
      </c>
      <c r="E21" s="281" t="s">
        <v>278</v>
      </c>
      <c r="F21" s="281" t="s">
        <v>279</v>
      </c>
      <c r="G21" s="281" t="s">
        <v>280</v>
      </c>
      <c r="H21" s="149">
        <v>0.92</v>
      </c>
      <c r="I21" s="149">
        <v>0.92</v>
      </c>
      <c r="J21" s="301"/>
      <c r="K21" s="301"/>
      <c r="L21" s="301"/>
      <c r="M21" s="149">
        <v>0.92</v>
      </c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</row>
    <row r="22" ht="27" customHeight="1" spans="1:25">
      <c r="A22" s="281" t="s">
        <v>246</v>
      </c>
      <c r="B22" s="281" t="s">
        <v>283</v>
      </c>
      <c r="C22" s="281" t="s">
        <v>284</v>
      </c>
      <c r="D22" s="281" t="s">
        <v>147</v>
      </c>
      <c r="E22" s="281" t="s">
        <v>278</v>
      </c>
      <c r="F22" s="281" t="s">
        <v>279</v>
      </c>
      <c r="G22" s="281" t="s">
        <v>280</v>
      </c>
      <c r="H22" s="149">
        <v>0.937767</v>
      </c>
      <c r="I22" s="149">
        <v>0.937767</v>
      </c>
      <c r="J22" s="301"/>
      <c r="K22" s="301"/>
      <c r="L22" s="301"/>
      <c r="M22" s="149">
        <v>0.937767</v>
      </c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</row>
    <row r="23" ht="27" customHeight="1" spans="1:25">
      <c r="A23" s="281" t="s">
        <v>246</v>
      </c>
      <c r="B23" s="281" t="s">
        <v>285</v>
      </c>
      <c r="C23" s="281" t="s">
        <v>286</v>
      </c>
      <c r="D23" s="281" t="s">
        <v>127</v>
      </c>
      <c r="E23" s="281" t="s">
        <v>287</v>
      </c>
      <c r="F23" s="281" t="s">
        <v>288</v>
      </c>
      <c r="G23" s="281" t="s">
        <v>286</v>
      </c>
      <c r="H23" s="149">
        <v>37.039584</v>
      </c>
      <c r="I23" s="149">
        <v>37.039584</v>
      </c>
      <c r="J23" s="301"/>
      <c r="K23" s="301"/>
      <c r="L23" s="301"/>
      <c r="M23" s="149">
        <v>37.039584</v>
      </c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</row>
    <row r="24" ht="27" customHeight="1" spans="1:25">
      <c r="A24" s="281" t="s">
        <v>246</v>
      </c>
      <c r="B24" s="281" t="s">
        <v>289</v>
      </c>
      <c r="C24" s="281" t="s">
        <v>290</v>
      </c>
      <c r="D24" s="281" t="s">
        <v>182</v>
      </c>
      <c r="E24" s="281" t="s">
        <v>290</v>
      </c>
      <c r="F24" s="281" t="s">
        <v>291</v>
      </c>
      <c r="G24" s="281" t="s">
        <v>290</v>
      </c>
      <c r="H24" s="149">
        <v>30.416328</v>
      </c>
      <c r="I24" s="149">
        <v>30.416328</v>
      </c>
      <c r="J24" s="301"/>
      <c r="K24" s="301"/>
      <c r="L24" s="301"/>
      <c r="M24" s="149">
        <v>30.416328</v>
      </c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</row>
    <row r="25" ht="27" customHeight="1" spans="1:25">
      <c r="A25" s="281" t="s">
        <v>246</v>
      </c>
      <c r="B25" s="281" t="s">
        <v>292</v>
      </c>
      <c r="C25" s="281" t="s">
        <v>293</v>
      </c>
      <c r="D25" s="281" t="s">
        <v>95</v>
      </c>
      <c r="E25" s="281" t="s">
        <v>249</v>
      </c>
      <c r="F25" s="281" t="s">
        <v>294</v>
      </c>
      <c r="G25" s="281" t="s">
        <v>295</v>
      </c>
      <c r="H25" s="149">
        <v>2</v>
      </c>
      <c r="I25" s="149">
        <v>2</v>
      </c>
      <c r="J25" s="301"/>
      <c r="K25" s="301"/>
      <c r="L25" s="301"/>
      <c r="M25" s="149">
        <v>2</v>
      </c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</row>
    <row r="26" ht="27" customHeight="1" spans="1:25">
      <c r="A26" s="281" t="s">
        <v>246</v>
      </c>
      <c r="B26" s="281" t="s">
        <v>292</v>
      </c>
      <c r="C26" s="281" t="s">
        <v>293</v>
      </c>
      <c r="D26" s="281" t="s">
        <v>95</v>
      </c>
      <c r="E26" s="281" t="s">
        <v>249</v>
      </c>
      <c r="F26" s="281" t="s">
        <v>296</v>
      </c>
      <c r="G26" s="281" t="s">
        <v>297</v>
      </c>
      <c r="H26" s="149">
        <v>4</v>
      </c>
      <c r="I26" s="149">
        <v>4</v>
      </c>
      <c r="J26" s="301"/>
      <c r="K26" s="301"/>
      <c r="L26" s="301"/>
      <c r="M26" s="149">
        <v>4</v>
      </c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</row>
    <row r="27" ht="27" customHeight="1" spans="1:25">
      <c r="A27" s="281" t="s">
        <v>246</v>
      </c>
      <c r="B27" s="281" t="s">
        <v>292</v>
      </c>
      <c r="C27" s="281" t="s">
        <v>293</v>
      </c>
      <c r="D27" s="281" t="s">
        <v>95</v>
      </c>
      <c r="E27" s="281" t="s">
        <v>249</v>
      </c>
      <c r="F27" s="281" t="s">
        <v>298</v>
      </c>
      <c r="G27" s="281" t="s">
        <v>299</v>
      </c>
      <c r="H27" s="149">
        <v>3</v>
      </c>
      <c r="I27" s="149">
        <v>3</v>
      </c>
      <c r="J27" s="301"/>
      <c r="K27" s="301"/>
      <c r="L27" s="301"/>
      <c r="M27" s="149">
        <v>3</v>
      </c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</row>
    <row r="28" ht="27" customHeight="1" spans="1:25">
      <c r="A28" s="281" t="s">
        <v>246</v>
      </c>
      <c r="B28" s="281" t="s">
        <v>292</v>
      </c>
      <c r="C28" s="281" t="s">
        <v>293</v>
      </c>
      <c r="D28" s="281" t="s">
        <v>95</v>
      </c>
      <c r="E28" s="281" t="s">
        <v>249</v>
      </c>
      <c r="F28" s="281" t="s">
        <v>300</v>
      </c>
      <c r="G28" s="281" t="s">
        <v>301</v>
      </c>
      <c r="H28" s="149">
        <v>1.9196</v>
      </c>
      <c r="I28" s="149">
        <v>1.9196</v>
      </c>
      <c r="J28" s="301"/>
      <c r="K28" s="301"/>
      <c r="L28" s="301"/>
      <c r="M28" s="149">
        <v>1.9196</v>
      </c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</row>
    <row r="29" ht="27" customHeight="1" spans="1:25">
      <c r="A29" s="281" t="s">
        <v>246</v>
      </c>
      <c r="B29" s="281" t="s">
        <v>302</v>
      </c>
      <c r="C29" s="281" t="s">
        <v>303</v>
      </c>
      <c r="D29" s="281" t="s">
        <v>95</v>
      </c>
      <c r="E29" s="281" t="s">
        <v>249</v>
      </c>
      <c r="F29" s="281" t="s">
        <v>304</v>
      </c>
      <c r="G29" s="281" t="s">
        <v>305</v>
      </c>
      <c r="H29" s="149">
        <v>3.6547</v>
      </c>
      <c r="I29" s="149">
        <v>3.6547</v>
      </c>
      <c r="J29" s="301"/>
      <c r="K29" s="301"/>
      <c r="L29" s="301"/>
      <c r="M29" s="149">
        <v>3.6547</v>
      </c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</row>
    <row r="30" ht="27" customHeight="1" spans="1:25">
      <c r="A30" s="281" t="s">
        <v>246</v>
      </c>
      <c r="B30" s="281" t="s">
        <v>292</v>
      </c>
      <c r="C30" s="281" t="s">
        <v>293</v>
      </c>
      <c r="D30" s="281" t="s">
        <v>95</v>
      </c>
      <c r="E30" s="281" t="s">
        <v>249</v>
      </c>
      <c r="F30" s="281" t="s">
        <v>306</v>
      </c>
      <c r="G30" s="281" t="s">
        <v>307</v>
      </c>
      <c r="H30" s="149">
        <v>1.8393</v>
      </c>
      <c r="I30" s="149">
        <v>1.8393</v>
      </c>
      <c r="J30" s="301"/>
      <c r="K30" s="301"/>
      <c r="L30" s="301"/>
      <c r="M30" s="149">
        <v>1.8393</v>
      </c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</row>
    <row r="31" ht="27" customHeight="1" spans="1:25">
      <c r="A31" s="281" t="s">
        <v>246</v>
      </c>
      <c r="B31" s="281" t="s">
        <v>308</v>
      </c>
      <c r="C31" s="281" t="s">
        <v>309</v>
      </c>
      <c r="D31" s="281" t="s">
        <v>95</v>
      </c>
      <c r="E31" s="281" t="s">
        <v>249</v>
      </c>
      <c r="F31" s="281" t="s">
        <v>310</v>
      </c>
      <c r="G31" s="281" t="s">
        <v>311</v>
      </c>
      <c r="H31" s="149">
        <v>7.0344</v>
      </c>
      <c r="I31" s="149">
        <v>7.0344</v>
      </c>
      <c r="J31" s="301"/>
      <c r="K31" s="301"/>
      <c r="L31" s="301"/>
      <c r="M31" s="149">
        <v>7.0344</v>
      </c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</row>
    <row r="32" ht="27" customHeight="1" spans="1:25">
      <c r="A32" s="281" t="s">
        <v>246</v>
      </c>
      <c r="B32" s="281" t="s">
        <v>312</v>
      </c>
      <c r="C32" s="281" t="s">
        <v>313</v>
      </c>
      <c r="D32" s="281" t="s">
        <v>95</v>
      </c>
      <c r="E32" s="281" t="s">
        <v>249</v>
      </c>
      <c r="F32" s="281" t="s">
        <v>314</v>
      </c>
      <c r="G32" s="281" t="s">
        <v>315</v>
      </c>
      <c r="H32" s="149">
        <v>1.38</v>
      </c>
      <c r="I32" s="149">
        <v>1.38</v>
      </c>
      <c r="J32" s="301"/>
      <c r="K32" s="301"/>
      <c r="L32" s="301"/>
      <c r="M32" s="149">
        <v>1.38</v>
      </c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</row>
    <row r="33" ht="27" customHeight="1" spans="1:25">
      <c r="A33" s="281" t="s">
        <v>246</v>
      </c>
      <c r="B33" s="281" t="s">
        <v>316</v>
      </c>
      <c r="C33" s="281" t="s">
        <v>317</v>
      </c>
      <c r="D33" s="281" t="s">
        <v>95</v>
      </c>
      <c r="E33" s="281" t="s">
        <v>249</v>
      </c>
      <c r="F33" s="281" t="s">
        <v>318</v>
      </c>
      <c r="G33" s="281" t="s">
        <v>317</v>
      </c>
      <c r="H33" s="149">
        <v>3.751068</v>
      </c>
      <c r="I33" s="149">
        <v>3.751068</v>
      </c>
      <c r="J33" s="301"/>
      <c r="K33" s="301"/>
      <c r="L33" s="301"/>
      <c r="M33" s="149">
        <v>3.751068</v>
      </c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</row>
    <row r="34" ht="27" customHeight="1" spans="1:25">
      <c r="A34" s="281" t="s">
        <v>246</v>
      </c>
      <c r="B34" s="281" t="s">
        <v>319</v>
      </c>
      <c r="C34" s="281" t="s">
        <v>320</v>
      </c>
      <c r="D34" s="281" t="s">
        <v>123</v>
      </c>
      <c r="E34" s="281" t="s">
        <v>321</v>
      </c>
      <c r="F34" s="281" t="s">
        <v>322</v>
      </c>
      <c r="G34" s="281" t="s">
        <v>320</v>
      </c>
      <c r="H34" s="149">
        <v>48.66018</v>
      </c>
      <c r="I34" s="149">
        <v>48.66018</v>
      </c>
      <c r="J34" s="301"/>
      <c r="K34" s="301"/>
      <c r="L34" s="301"/>
      <c r="M34" s="149">
        <v>48.66018</v>
      </c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</row>
    <row r="35" ht="27" customHeight="1" spans="1:25">
      <c r="A35" s="281" t="s">
        <v>246</v>
      </c>
      <c r="B35" s="281" t="s">
        <v>323</v>
      </c>
      <c r="C35" s="281" t="s">
        <v>324</v>
      </c>
      <c r="D35" s="281" t="s">
        <v>95</v>
      </c>
      <c r="E35" s="281" t="s">
        <v>249</v>
      </c>
      <c r="F35" s="281" t="s">
        <v>325</v>
      </c>
      <c r="G35" s="281" t="s">
        <v>326</v>
      </c>
      <c r="H35" s="149">
        <v>6</v>
      </c>
      <c r="I35" s="149">
        <v>6</v>
      </c>
      <c r="J35" s="301"/>
      <c r="K35" s="301"/>
      <c r="L35" s="301"/>
      <c r="M35" s="149">
        <v>6</v>
      </c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</row>
    <row r="36" ht="27" customHeight="1" spans="1:25">
      <c r="A36" s="281" t="s">
        <v>246</v>
      </c>
      <c r="B36" s="281" t="s">
        <v>327</v>
      </c>
      <c r="C36" s="281" t="s">
        <v>328</v>
      </c>
      <c r="D36" s="281" t="s">
        <v>95</v>
      </c>
      <c r="E36" s="281" t="s">
        <v>249</v>
      </c>
      <c r="F36" s="281" t="s">
        <v>304</v>
      </c>
      <c r="G36" s="281" t="s">
        <v>305</v>
      </c>
      <c r="H36" s="149">
        <v>6</v>
      </c>
      <c r="I36" s="149">
        <v>6</v>
      </c>
      <c r="J36" s="301"/>
      <c r="K36" s="301"/>
      <c r="L36" s="301"/>
      <c r="M36" s="149">
        <v>6</v>
      </c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</row>
    <row r="37" ht="27" customHeight="1" spans="1:25">
      <c r="A37" s="281" t="s">
        <v>246</v>
      </c>
      <c r="B37" s="281" t="s">
        <v>329</v>
      </c>
      <c r="C37" s="281" t="s">
        <v>330</v>
      </c>
      <c r="D37" s="281" t="s">
        <v>129</v>
      </c>
      <c r="E37" s="281" t="s">
        <v>331</v>
      </c>
      <c r="F37" s="281" t="s">
        <v>332</v>
      </c>
      <c r="G37" s="281" t="s">
        <v>333</v>
      </c>
      <c r="H37" s="149">
        <v>7.984192</v>
      </c>
      <c r="I37" s="149">
        <v>7.984192</v>
      </c>
      <c r="J37" s="301"/>
      <c r="K37" s="301"/>
      <c r="L37" s="301"/>
      <c r="M37" s="149">
        <v>7.984192</v>
      </c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</row>
    <row r="38" ht="27" customHeight="1" spans="1:25">
      <c r="A38" s="281" t="s">
        <v>246</v>
      </c>
      <c r="B38" s="281" t="s">
        <v>334</v>
      </c>
      <c r="C38" s="281" t="s">
        <v>335</v>
      </c>
      <c r="D38" s="281" t="s">
        <v>95</v>
      </c>
      <c r="E38" s="281" t="s">
        <v>249</v>
      </c>
      <c r="F38" s="281" t="s">
        <v>336</v>
      </c>
      <c r="G38" s="281" t="s">
        <v>337</v>
      </c>
      <c r="H38" s="149">
        <v>6.3</v>
      </c>
      <c r="I38" s="149">
        <v>6.3</v>
      </c>
      <c r="J38" s="301"/>
      <c r="K38" s="301"/>
      <c r="L38" s="301"/>
      <c r="M38" s="149">
        <v>6.3</v>
      </c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</row>
    <row r="39" ht="27" customHeight="1" spans="1:25">
      <c r="A39" s="281" t="s">
        <v>246</v>
      </c>
      <c r="B39" s="281" t="s">
        <v>334</v>
      </c>
      <c r="C39" s="281" t="s">
        <v>335</v>
      </c>
      <c r="D39" s="281" t="s">
        <v>95</v>
      </c>
      <c r="E39" s="281" t="s">
        <v>249</v>
      </c>
      <c r="F39" s="281" t="s">
        <v>336</v>
      </c>
      <c r="G39" s="281" t="s">
        <v>337</v>
      </c>
      <c r="H39" s="149">
        <v>3.8</v>
      </c>
      <c r="I39" s="149">
        <v>3.8</v>
      </c>
      <c r="J39" s="301"/>
      <c r="K39" s="301"/>
      <c r="L39" s="301"/>
      <c r="M39" s="149">
        <v>3.8</v>
      </c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</row>
    <row r="40" ht="27" customHeight="1" spans="1:25">
      <c r="A40" s="281" t="s">
        <v>246</v>
      </c>
      <c r="B40" s="281" t="s">
        <v>338</v>
      </c>
      <c r="C40" s="281" t="s">
        <v>339</v>
      </c>
      <c r="D40" s="281" t="s">
        <v>133</v>
      </c>
      <c r="E40" s="281" t="s">
        <v>340</v>
      </c>
      <c r="F40" s="281" t="s">
        <v>336</v>
      </c>
      <c r="G40" s="281" t="s">
        <v>337</v>
      </c>
      <c r="H40" s="149">
        <v>4.3824</v>
      </c>
      <c r="I40" s="149">
        <v>4.3824</v>
      </c>
      <c r="J40" s="301"/>
      <c r="K40" s="301"/>
      <c r="L40" s="301"/>
      <c r="M40" s="149">
        <v>4.3824</v>
      </c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</row>
    <row r="41" ht="27" customHeight="1" spans="1:25">
      <c r="A41" s="281" t="s">
        <v>246</v>
      </c>
      <c r="B41" s="281" t="s">
        <v>341</v>
      </c>
      <c r="C41" s="281" t="s">
        <v>342</v>
      </c>
      <c r="D41" s="281" t="s">
        <v>95</v>
      </c>
      <c r="E41" s="281" t="s">
        <v>249</v>
      </c>
      <c r="F41" s="281" t="s">
        <v>343</v>
      </c>
      <c r="G41" s="281" t="s">
        <v>344</v>
      </c>
      <c r="H41" s="149">
        <v>11</v>
      </c>
      <c r="I41" s="149">
        <v>11</v>
      </c>
      <c r="J41" s="301"/>
      <c r="K41" s="301"/>
      <c r="L41" s="301"/>
      <c r="M41" s="149">
        <v>11</v>
      </c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</row>
    <row r="42" ht="27" customHeight="1" spans="1:25">
      <c r="A42" s="200" t="s">
        <v>63</v>
      </c>
      <c r="B42" s="283"/>
      <c r="C42" s="283"/>
      <c r="D42" s="283"/>
      <c r="E42" s="283"/>
      <c r="F42" s="283"/>
      <c r="G42" s="283"/>
      <c r="H42" s="149">
        <v>492.7978</v>
      </c>
      <c r="I42" s="149">
        <v>492.7978</v>
      </c>
      <c r="J42" s="301"/>
      <c r="K42" s="301"/>
      <c r="L42" s="301"/>
      <c r="M42" s="149">
        <v>492.7978</v>
      </c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</row>
    <row r="43" ht="27" customHeight="1" spans="1:25">
      <c r="A43" s="281" t="s">
        <v>345</v>
      </c>
      <c r="B43" s="281" t="s">
        <v>346</v>
      </c>
      <c r="C43" s="281" t="s">
        <v>347</v>
      </c>
      <c r="D43" s="281" t="s">
        <v>95</v>
      </c>
      <c r="E43" s="281" t="s">
        <v>249</v>
      </c>
      <c r="F43" s="281" t="s">
        <v>336</v>
      </c>
      <c r="G43" s="281" t="s">
        <v>337</v>
      </c>
      <c r="H43" s="149">
        <v>5.4</v>
      </c>
      <c r="I43" s="149">
        <v>5.4</v>
      </c>
      <c r="J43" s="301"/>
      <c r="K43" s="301"/>
      <c r="L43" s="301"/>
      <c r="M43" s="149">
        <v>5.4</v>
      </c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</row>
    <row r="44" ht="27" customHeight="1" spans="1:25">
      <c r="A44" s="281" t="s">
        <v>345</v>
      </c>
      <c r="B44" s="281" t="s">
        <v>346</v>
      </c>
      <c r="C44" s="281" t="s">
        <v>347</v>
      </c>
      <c r="D44" s="281" t="s">
        <v>95</v>
      </c>
      <c r="E44" s="281" t="s">
        <v>249</v>
      </c>
      <c r="F44" s="281" t="s">
        <v>336</v>
      </c>
      <c r="G44" s="281" t="s">
        <v>337</v>
      </c>
      <c r="H44" s="149">
        <v>52.56</v>
      </c>
      <c r="I44" s="149">
        <v>52.56</v>
      </c>
      <c r="J44" s="301"/>
      <c r="K44" s="301"/>
      <c r="L44" s="301"/>
      <c r="M44" s="149">
        <v>52.56</v>
      </c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</row>
    <row r="45" ht="27" customHeight="1" spans="1:25">
      <c r="A45" s="281" t="s">
        <v>345</v>
      </c>
      <c r="B45" s="281" t="s">
        <v>346</v>
      </c>
      <c r="C45" s="281" t="s">
        <v>347</v>
      </c>
      <c r="D45" s="281" t="s">
        <v>95</v>
      </c>
      <c r="E45" s="281" t="s">
        <v>249</v>
      </c>
      <c r="F45" s="281" t="s">
        <v>336</v>
      </c>
      <c r="G45" s="281" t="s">
        <v>337</v>
      </c>
      <c r="H45" s="149">
        <v>156.6</v>
      </c>
      <c r="I45" s="149">
        <v>156.6</v>
      </c>
      <c r="J45" s="301"/>
      <c r="K45" s="301"/>
      <c r="L45" s="301"/>
      <c r="M45" s="149">
        <v>156.6</v>
      </c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</row>
    <row r="46" ht="27" customHeight="1" spans="1:25">
      <c r="A46" s="281" t="s">
        <v>345</v>
      </c>
      <c r="B46" s="281" t="s">
        <v>348</v>
      </c>
      <c r="C46" s="281" t="s">
        <v>349</v>
      </c>
      <c r="D46" s="281" t="s">
        <v>95</v>
      </c>
      <c r="E46" s="281" t="s">
        <v>249</v>
      </c>
      <c r="F46" s="281" t="s">
        <v>279</v>
      </c>
      <c r="G46" s="281" t="s">
        <v>280</v>
      </c>
      <c r="H46" s="149">
        <v>2.1</v>
      </c>
      <c r="I46" s="149">
        <v>2.1</v>
      </c>
      <c r="J46" s="301"/>
      <c r="K46" s="301"/>
      <c r="L46" s="301"/>
      <c r="M46" s="149">
        <v>2.1</v>
      </c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</row>
    <row r="47" ht="27" customHeight="1" spans="1:25">
      <c r="A47" s="281" t="s">
        <v>345</v>
      </c>
      <c r="B47" s="281" t="s">
        <v>348</v>
      </c>
      <c r="C47" s="281" t="s">
        <v>349</v>
      </c>
      <c r="D47" s="281" t="s">
        <v>95</v>
      </c>
      <c r="E47" s="281" t="s">
        <v>249</v>
      </c>
      <c r="F47" s="281" t="s">
        <v>279</v>
      </c>
      <c r="G47" s="281" t="s">
        <v>280</v>
      </c>
      <c r="H47" s="149">
        <v>0.9378</v>
      </c>
      <c r="I47" s="149">
        <v>0.9378</v>
      </c>
      <c r="J47" s="301"/>
      <c r="K47" s="301"/>
      <c r="L47" s="301"/>
      <c r="M47" s="149">
        <v>0.9378</v>
      </c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</row>
    <row r="48" ht="27" customHeight="1" spans="1:25">
      <c r="A48" s="281" t="s">
        <v>345</v>
      </c>
      <c r="B48" s="281" t="s">
        <v>348</v>
      </c>
      <c r="C48" s="281" t="s">
        <v>349</v>
      </c>
      <c r="D48" s="281" t="s">
        <v>95</v>
      </c>
      <c r="E48" s="281" t="s">
        <v>249</v>
      </c>
      <c r="F48" s="281" t="s">
        <v>279</v>
      </c>
      <c r="G48" s="281" t="s">
        <v>280</v>
      </c>
      <c r="H48" s="149">
        <v>6</v>
      </c>
      <c r="I48" s="149">
        <v>6</v>
      </c>
      <c r="J48" s="301"/>
      <c r="K48" s="301"/>
      <c r="L48" s="301"/>
      <c r="M48" s="149">
        <v>6</v>
      </c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</row>
    <row r="49" ht="27" customHeight="1" spans="1:25">
      <c r="A49" s="281" t="s">
        <v>345</v>
      </c>
      <c r="B49" s="281" t="s">
        <v>350</v>
      </c>
      <c r="C49" s="281" t="s">
        <v>351</v>
      </c>
      <c r="D49" s="281" t="s">
        <v>174</v>
      </c>
      <c r="E49" s="281" t="s">
        <v>352</v>
      </c>
      <c r="F49" s="281" t="s">
        <v>310</v>
      </c>
      <c r="G49" s="281" t="s">
        <v>311</v>
      </c>
      <c r="H49" s="149">
        <v>45</v>
      </c>
      <c r="I49" s="149">
        <v>45</v>
      </c>
      <c r="J49" s="301"/>
      <c r="K49" s="301"/>
      <c r="L49" s="301"/>
      <c r="M49" s="149">
        <v>45</v>
      </c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</row>
    <row r="50" ht="27" customHeight="1" spans="1:25">
      <c r="A50" s="281" t="s">
        <v>345</v>
      </c>
      <c r="B50" s="281" t="s">
        <v>350</v>
      </c>
      <c r="C50" s="281" t="s">
        <v>351</v>
      </c>
      <c r="D50" s="281" t="s">
        <v>174</v>
      </c>
      <c r="E50" s="281" t="s">
        <v>352</v>
      </c>
      <c r="F50" s="281" t="s">
        <v>310</v>
      </c>
      <c r="G50" s="281" t="s">
        <v>311</v>
      </c>
      <c r="H50" s="149">
        <v>8.28</v>
      </c>
      <c r="I50" s="149">
        <v>8.28</v>
      </c>
      <c r="J50" s="301"/>
      <c r="K50" s="301"/>
      <c r="L50" s="301"/>
      <c r="M50" s="149">
        <v>8.28</v>
      </c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</row>
    <row r="51" ht="27" customHeight="1" spans="1:25">
      <c r="A51" s="281" t="s">
        <v>345</v>
      </c>
      <c r="B51" s="281" t="s">
        <v>353</v>
      </c>
      <c r="C51" s="281" t="s">
        <v>354</v>
      </c>
      <c r="D51" s="281" t="s">
        <v>174</v>
      </c>
      <c r="E51" s="281" t="s">
        <v>352</v>
      </c>
      <c r="F51" s="281" t="s">
        <v>336</v>
      </c>
      <c r="G51" s="281" t="s">
        <v>337</v>
      </c>
      <c r="H51" s="149">
        <v>62.4</v>
      </c>
      <c r="I51" s="149">
        <v>62.4</v>
      </c>
      <c r="J51" s="301"/>
      <c r="K51" s="301"/>
      <c r="L51" s="301"/>
      <c r="M51" s="149">
        <v>62.4</v>
      </c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</row>
    <row r="52" ht="27" customHeight="1" spans="1:25">
      <c r="A52" s="281" t="s">
        <v>345</v>
      </c>
      <c r="B52" s="281" t="s">
        <v>353</v>
      </c>
      <c r="C52" s="281" t="s">
        <v>354</v>
      </c>
      <c r="D52" s="281" t="s">
        <v>176</v>
      </c>
      <c r="E52" s="281" t="s">
        <v>355</v>
      </c>
      <c r="F52" s="281" t="s">
        <v>336</v>
      </c>
      <c r="G52" s="281" t="s">
        <v>337</v>
      </c>
      <c r="H52" s="149">
        <v>82.2</v>
      </c>
      <c r="I52" s="149">
        <v>82.2</v>
      </c>
      <c r="J52" s="301"/>
      <c r="K52" s="301"/>
      <c r="L52" s="301"/>
      <c r="M52" s="149">
        <v>82.2</v>
      </c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</row>
    <row r="53" ht="27" customHeight="1" spans="1:25">
      <c r="A53" s="281" t="s">
        <v>345</v>
      </c>
      <c r="B53" s="281" t="s">
        <v>353</v>
      </c>
      <c r="C53" s="281" t="s">
        <v>354</v>
      </c>
      <c r="D53" s="281" t="s">
        <v>176</v>
      </c>
      <c r="E53" s="281" t="s">
        <v>355</v>
      </c>
      <c r="F53" s="281" t="s">
        <v>336</v>
      </c>
      <c r="G53" s="281" t="s">
        <v>337</v>
      </c>
      <c r="H53" s="149">
        <v>19.32</v>
      </c>
      <c r="I53" s="149">
        <v>19.32</v>
      </c>
      <c r="J53" s="301"/>
      <c r="K53" s="301"/>
      <c r="L53" s="301"/>
      <c r="M53" s="149">
        <v>19.32</v>
      </c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</row>
    <row r="54" ht="27" customHeight="1" spans="1:25">
      <c r="A54" s="281" t="s">
        <v>345</v>
      </c>
      <c r="B54" s="281" t="s">
        <v>356</v>
      </c>
      <c r="C54" s="281" t="s">
        <v>357</v>
      </c>
      <c r="D54" s="281" t="s">
        <v>174</v>
      </c>
      <c r="E54" s="281" t="s">
        <v>352</v>
      </c>
      <c r="F54" s="281" t="s">
        <v>336</v>
      </c>
      <c r="G54" s="281" t="s">
        <v>337</v>
      </c>
      <c r="H54" s="149">
        <v>0.9</v>
      </c>
      <c r="I54" s="149">
        <v>0.9</v>
      </c>
      <c r="J54" s="301"/>
      <c r="K54" s="301"/>
      <c r="L54" s="301"/>
      <c r="M54" s="149">
        <v>0.9</v>
      </c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</row>
    <row r="55" ht="27" customHeight="1" spans="1:25">
      <c r="A55" s="281" t="s">
        <v>345</v>
      </c>
      <c r="B55" s="281" t="s">
        <v>356</v>
      </c>
      <c r="C55" s="281" t="s">
        <v>357</v>
      </c>
      <c r="D55" s="281" t="s">
        <v>174</v>
      </c>
      <c r="E55" s="281" t="s">
        <v>352</v>
      </c>
      <c r="F55" s="281" t="s">
        <v>336</v>
      </c>
      <c r="G55" s="281" t="s">
        <v>337</v>
      </c>
      <c r="H55" s="149">
        <v>3.6</v>
      </c>
      <c r="I55" s="149">
        <v>3.6</v>
      </c>
      <c r="J55" s="301"/>
      <c r="K55" s="301"/>
      <c r="L55" s="301"/>
      <c r="M55" s="149">
        <v>3.6</v>
      </c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</row>
    <row r="56" ht="27" customHeight="1" spans="1:25">
      <c r="A56" s="281" t="s">
        <v>345</v>
      </c>
      <c r="B56" s="281" t="s">
        <v>356</v>
      </c>
      <c r="C56" s="281" t="s">
        <v>357</v>
      </c>
      <c r="D56" s="281" t="s">
        <v>174</v>
      </c>
      <c r="E56" s="281" t="s">
        <v>352</v>
      </c>
      <c r="F56" s="281" t="s">
        <v>336</v>
      </c>
      <c r="G56" s="281" t="s">
        <v>337</v>
      </c>
      <c r="H56" s="149">
        <v>3.6</v>
      </c>
      <c r="I56" s="149">
        <v>3.6</v>
      </c>
      <c r="J56" s="301"/>
      <c r="K56" s="301"/>
      <c r="L56" s="301"/>
      <c r="M56" s="149">
        <v>3.6</v>
      </c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</row>
    <row r="57" ht="27" customHeight="1" spans="1:25">
      <c r="A57" s="281" t="s">
        <v>345</v>
      </c>
      <c r="B57" s="281" t="s">
        <v>356</v>
      </c>
      <c r="C57" s="281" t="s">
        <v>357</v>
      </c>
      <c r="D57" s="281" t="s">
        <v>174</v>
      </c>
      <c r="E57" s="281" t="s">
        <v>352</v>
      </c>
      <c r="F57" s="281" t="s">
        <v>336</v>
      </c>
      <c r="G57" s="281" t="s">
        <v>337</v>
      </c>
      <c r="H57" s="149">
        <v>5.4</v>
      </c>
      <c r="I57" s="149">
        <v>5.4</v>
      </c>
      <c r="J57" s="301"/>
      <c r="K57" s="301"/>
      <c r="L57" s="301"/>
      <c r="M57" s="149">
        <v>5.4</v>
      </c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</row>
    <row r="58" ht="27" customHeight="1" spans="1:25">
      <c r="A58" s="281" t="s">
        <v>345</v>
      </c>
      <c r="B58" s="281" t="s">
        <v>356</v>
      </c>
      <c r="C58" s="281" t="s">
        <v>357</v>
      </c>
      <c r="D58" s="281" t="s">
        <v>174</v>
      </c>
      <c r="E58" s="281" t="s">
        <v>352</v>
      </c>
      <c r="F58" s="281" t="s">
        <v>336</v>
      </c>
      <c r="G58" s="281" t="s">
        <v>337</v>
      </c>
      <c r="H58" s="149">
        <v>8.1</v>
      </c>
      <c r="I58" s="149">
        <v>8.1</v>
      </c>
      <c r="J58" s="301"/>
      <c r="K58" s="301"/>
      <c r="L58" s="301"/>
      <c r="M58" s="149">
        <v>8.1</v>
      </c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</row>
    <row r="59" ht="27" customHeight="1" spans="1:25">
      <c r="A59" s="281" t="s">
        <v>345</v>
      </c>
      <c r="B59" s="281" t="s">
        <v>356</v>
      </c>
      <c r="C59" s="281" t="s">
        <v>357</v>
      </c>
      <c r="D59" s="281" t="s">
        <v>174</v>
      </c>
      <c r="E59" s="281" t="s">
        <v>352</v>
      </c>
      <c r="F59" s="281" t="s">
        <v>336</v>
      </c>
      <c r="G59" s="281" t="s">
        <v>337</v>
      </c>
      <c r="H59" s="149">
        <v>2.7</v>
      </c>
      <c r="I59" s="149">
        <v>2.7</v>
      </c>
      <c r="J59" s="301"/>
      <c r="K59" s="301"/>
      <c r="L59" s="301"/>
      <c r="M59" s="149">
        <v>2.7</v>
      </c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</row>
    <row r="60" ht="27" customHeight="1" spans="1:25">
      <c r="A60" s="281" t="s">
        <v>345</v>
      </c>
      <c r="B60" s="281" t="s">
        <v>356</v>
      </c>
      <c r="C60" s="281" t="s">
        <v>357</v>
      </c>
      <c r="D60" s="281" t="s">
        <v>174</v>
      </c>
      <c r="E60" s="281" t="s">
        <v>352</v>
      </c>
      <c r="F60" s="281" t="s">
        <v>336</v>
      </c>
      <c r="G60" s="281" t="s">
        <v>337</v>
      </c>
      <c r="H60" s="149">
        <v>7.2</v>
      </c>
      <c r="I60" s="149">
        <v>7.2</v>
      </c>
      <c r="J60" s="301"/>
      <c r="K60" s="301"/>
      <c r="L60" s="301"/>
      <c r="M60" s="149">
        <v>7.2</v>
      </c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</row>
    <row r="61" ht="27" customHeight="1" spans="1:25">
      <c r="A61" s="281" t="s">
        <v>345</v>
      </c>
      <c r="B61" s="281" t="s">
        <v>356</v>
      </c>
      <c r="C61" s="281" t="s">
        <v>357</v>
      </c>
      <c r="D61" s="281" t="s">
        <v>174</v>
      </c>
      <c r="E61" s="281" t="s">
        <v>352</v>
      </c>
      <c r="F61" s="281" t="s">
        <v>336</v>
      </c>
      <c r="G61" s="281" t="s">
        <v>337</v>
      </c>
      <c r="H61" s="149">
        <v>2.7</v>
      </c>
      <c r="I61" s="149">
        <v>2.7</v>
      </c>
      <c r="J61" s="301"/>
      <c r="K61" s="301"/>
      <c r="L61" s="301"/>
      <c r="M61" s="149">
        <v>2.7</v>
      </c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</row>
    <row r="62" ht="27" customHeight="1" spans="1:25">
      <c r="A62" s="281" t="s">
        <v>345</v>
      </c>
      <c r="B62" s="281" t="s">
        <v>356</v>
      </c>
      <c r="C62" s="281" t="s">
        <v>357</v>
      </c>
      <c r="D62" s="281" t="s">
        <v>174</v>
      </c>
      <c r="E62" s="281" t="s">
        <v>352</v>
      </c>
      <c r="F62" s="281" t="s">
        <v>336</v>
      </c>
      <c r="G62" s="281" t="s">
        <v>337</v>
      </c>
      <c r="H62" s="149">
        <v>1.8</v>
      </c>
      <c r="I62" s="149">
        <v>1.8</v>
      </c>
      <c r="J62" s="301"/>
      <c r="K62" s="301"/>
      <c r="L62" s="301"/>
      <c r="M62" s="149">
        <v>1.8</v>
      </c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</row>
    <row r="63" ht="27" customHeight="1" spans="1:25">
      <c r="A63" s="281" t="s">
        <v>345</v>
      </c>
      <c r="B63" s="281" t="s">
        <v>358</v>
      </c>
      <c r="C63" s="281" t="s">
        <v>359</v>
      </c>
      <c r="D63" s="281" t="s">
        <v>176</v>
      </c>
      <c r="E63" s="281" t="s">
        <v>355</v>
      </c>
      <c r="F63" s="281" t="s">
        <v>310</v>
      </c>
      <c r="G63" s="281" t="s">
        <v>311</v>
      </c>
      <c r="H63" s="149">
        <v>16</v>
      </c>
      <c r="I63" s="149">
        <v>16</v>
      </c>
      <c r="J63" s="301"/>
      <c r="K63" s="301"/>
      <c r="L63" s="301"/>
      <c r="M63" s="149">
        <v>16</v>
      </c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</row>
    <row r="64" ht="27" customHeight="1" spans="1:25">
      <c r="A64" s="200" t="s">
        <v>64</v>
      </c>
      <c r="B64" s="283"/>
      <c r="C64" s="283"/>
      <c r="D64" s="283"/>
      <c r="E64" s="283"/>
      <c r="F64" s="283"/>
      <c r="G64" s="283"/>
      <c r="H64" s="149">
        <v>71.820684</v>
      </c>
      <c r="I64" s="149">
        <v>71.820684</v>
      </c>
      <c r="J64" s="301"/>
      <c r="K64" s="301"/>
      <c r="L64" s="301"/>
      <c r="M64" s="149">
        <v>71.820684</v>
      </c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</row>
    <row r="65" ht="27" customHeight="1" spans="1:25">
      <c r="A65" s="281" t="s">
        <v>360</v>
      </c>
      <c r="B65" s="281" t="s">
        <v>361</v>
      </c>
      <c r="C65" s="281" t="s">
        <v>362</v>
      </c>
      <c r="D65" s="281" t="s">
        <v>135</v>
      </c>
      <c r="E65" s="281" t="s">
        <v>363</v>
      </c>
      <c r="F65" s="281" t="s">
        <v>343</v>
      </c>
      <c r="G65" s="281" t="s">
        <v>344</v>
      </c>
      <c r="H65" s="149">
        <v>3</v>
      </c>
      <c r="I65" s="149">
        <v>3</v>
      </c>
      <c r="J65" s="301"/>
      <c r="K65" s="301"/>
      <c r="L65" s="301"/>
      <c r="M65" s="149">
        <v>3</v>
      </c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</row>
    <row r="66" ht="27" customHeight="1" spans="1:25">
      <c r="A66" s="281" t="s">
        <v>360</v>
      </c>
      <c r="B66" s="281" t="s">
        <v>364</v>
      </c>
      <c r="C66" s="281" t="s">
        <v>365</v>
      </c>
      <c r="D66" s="281" t="s">
        <v>125</v>
      </c>
      <c r="E66" s="281" t="s">
        <v>366</v>
      </c>
      <c r="F66" s="281" t="s">
        <v>336</v>
      </c>
      <c r="G66" s="281" t="s">
        <v>337</v>
      </c>
      <c r="H66" s="149">
        <v>2.058</v>
      </c>
      <c r="I66" s="149">
        <v>2.058</v>
      </c>
      <c r="J66" s="301"/>
      <c r="K66" s="301"/>
      <c r="L66" s="301"/>
      <c r="M66" s="149">
        <v>2.058</v>
      </c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</row>
    <row r="67" ht="27" customHeight="1" spans="1:25">
      <c r="A67" s="281" t="s">
        <v>360</v>
      </c>
      <c r="B67" s="281" t="s">
        <v>364</v>
      </c>
      <c r="C67" s="281" t="s">
        <v>365</v>
      </c>
      <c r="D67" s="281" t="s">
        <v>125</v>
      </c>
      <c r="E67" s="281" t="s">
        <v>366</v>
      </c>
      <c r="F67" s="281" t="s">
        <v>336</v>
      </c>
      <c r="G67" s="281" t="s">
        <v>337</v>
      </c>
      <c r="H67" s="149">
        <v>0.55584</v>
      </c>
      <c r="I67" s="149">
        <v>0.55584</v>
      </c>
      <c r="J67" s="301"/>
      <c r="K67" s="301"/>
      <c r="L67" s="301"/>
      <c r="M67" s="149">
        <v>0.55584</v>
      </c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</row>
    <row r="68" ht="27" customHeight="1" spans="1:25">
      <c r="A68" s="281" t="s">
        <v>360</v>
      </c>
      <c r="B68" s="281" t="s">
        <v>364</v>
      </c>
      <c r="C68" s="281" t="s">
        <v>365</v>
      </c>
      <c r="D68" s="281" t="s">
        <v>125</v>
      </c>
      <c r="E68" s="281" t="s">
        <v>366</v>
      </c>
      <c r="F68" s="281" t="s">
        <v>336</v>
      </c>
      <c r="G68" s="281" t="s">
        <v>337</v>
      </c>
      <c r="H68" s="149">
        <v>43.2</v>
      </c>
      <c r="I68" s="149">
        <v>43.2</v>
      </c>
      <c r="J68" s="301"/>
      <c r="K68" s="301"/>
      <c r="L68" s="301"/>
      <c r="M68" s="149">
        <v>43.2</v>
      </c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</row>
    <row r="69" ht="27" customHeight="1" spans="1:25">
      <c r="A69" s="281" t="s">
        <v>360</v>
      </c>
      <c r="B69" s="281" t="s">
        <v>364</v>
      </c>
      <c r="C69" s="281" t="s">
        <v>365</v>
      </c>
      <c r="D69" s="281" t="s">
        <v>125</v>
      </c>
      <c r="E69" s="281" t="s">
        <v>366</v>
      </c>
      <c r="F69" s="281" t="s">
        <v>336</v>
      </c>
      <c r="G69" s="281" t="s">
        <v>337</v>
      </c>
      <c r="H69" s="149">
        <v>0.4788</v>
      </c>
      <c r="I69" s="149">
        <v>0.4788</v>
      </c>
      <c r="J69" s="301"/>
      <c r="K69" s="301"/>
      <c r="L69" s="301"/>
      <c r="M69" s="149">
        <v>0.4788</v>
      </c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</row>
    <row r="70" ht="27" customHeight="1" spans="1:25">
      <c r="A70" s="281" t="s">
        <v>360</v>
      </c>
      <c r="B70" s="281" t="s">
        <v>367</v>
      </c>
      <c r="C70" s="281" t="s">
        <v>368</v>
      </c>
      <c r="D70" s="281" t="s">
        <v>147</v>
      </c>
      <c r="E70" s="281" t="s">
        <v>278</v>
      </c>
      <c r="F70" s="281" t="s">
        <v>279</v>
      </c>
      <c r="G70" s="281" t="s">
        <v>280</v>
      </c>
      <c r="H70" s="149">
        <v>22.528044</v>
      </c>
      <c r="I70" s="149">
        <v>22.528044</v>
      </c>
      <c r="J70" s="301"/>
      <c r="K70" s="301"/>
      <c r="L70" s="301"/>
      <c r="M70" s="149">
        <v>22.528044</v>
      </c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</row>
    <row r="71" ht="27" customHeight="1" spans="1:25">
      <c r="A71" s="200" t="s">
        <v>65</v>
      </c>
      <c r="B71" s="283"/>
      <c r="C71" s="283"/>
      <c r="D71" s="283"/>
      <c r="E71" s="283"/>
      <c r="F71" s="283"/>
      <c r="G71" s="283"/>
      <c r="H71" s="149">
        <v>96.221356</v>
      </c>
      <c r="I71" s="149">
        <v>96.221356</v>
      </c>
      <c r="J71" s="301"/>
      <c r="K71" s="301"/>
      <c r="L71" s="301"/>
      <c r="M71" s="149">
        <v>96.221356</v>
      </c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</row>
    <row r="72" ht="27" customHeight="1" spans="1:25">
      <c r="A72" s="281" t="s">
        <v>369</v>
      </c>
      <c r="B72" s="281" t="s">
        <v>370</v>
      </c>
      <c r="C72" s="281" t="s">
        <v>248</v>
      </c>
      <c r="D72" s="281" t="s">
        <v>102</v>
      </c>
      <c r="E72" s="281" t="s">
        <v>249</v>
      </c>
      <c r="F72" s="281" t="s">
        <v>250</v>
      </c>
      <c r="G72" s="281" t="s">
        <v>251</v>
      </c>
      <c r="H72" s="149">
        <v>19.4412</v>
      </c>
      <c r="I72" s="149">
        <v>19.4412</v>
      </c>
      <c r="J72" s="301"/>
      <c r="K72" s="301"/>
      <c r="L72" s="301"/>
      <c r="M72" s="149">
        <v>19.4412</v>
      </c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</row>
    <row r="73" ht="27" customHeight="1" spans="1:25">
      <c r="A73" s="281" t="s">
        <v>369</v>
      </c>
      <c r="B73" s="281" t="s">
        <v>371</v>
      </c>
      <c r="C73" s="281" t="s">
        <v>253</v>
      </c>
      <c r="D73" s="281" t="s">
        <v>102</v>
      </c>
      <c r="E73" s="281" t="s">
        <v>249</v>
      </c>
      <c r="F73" s="281" t="s">
        <v>254</v>
      </c>
      <c r="G73" s="281" t="s">
        <v>255</v>
      </c>
      <c r="H73" s="149">
        <v>26.5812</v>
      </c>
      <c r="I73" s="149">
        <v>26.5812</v>
      </c>
      <c r="J73" s="301"/>
      <c r="K73" s="301"/>
      <c r="L73" s="301"/>
      <c r="M73" s="149">
        <v>26.5812</v>
      </c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</row>
    <row r="74" ht="27" customHeight="1" spans="1:25">
      <c r="A74" s="281" t="s">
        <v>369</v>
      </c>
      <c r="B74" s="281" t="s">
        <v>372</v>
      </c>
      <c r="C74" s="281" t="s">
        <v>257</v>
      </c>
      <c r="D74" s="281" t="s">
        <v>102</v>
      </c>
      <c r="E74" s="281" t="s">
        <v>249</v>
      </c>
      <c r="F74" s="281" t="s">
        <v>258</v>
      </c>
      <c r="G74" s="281" t="s">
        <v>259</v>
      </c>
      <c r="H74" s="149">
        <v>1.6201</v>
      </c>
      <c r="I74" s="149">
        <v>1.6201</v>
      </c>
      <c r="J74" s="301"/>
      <c r="K74" s="301"/>
      <c r="L74" s="301"/>
      <c r="M74" s="149">
        <v>1.6201</v>
      </c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</row>
    <row r="75" ht="27" customHeight="1" spans="1:25">
      <c r="A75" s="281" t="s">
        <v>369</v>
      </c>
      <c r="B75" s="281" t="s">
        <v>373</v>
      </c>
      <c r="C75" s="281" t="s">
        <v>261</v>
      </c>
      <c r="D75" s="281" t="s">
        <v>102</v>
      </c>
      <c r="E75" s="281" t="s">
        <v>249</v>
      </c>
      <c r="F75" s="281" t="s">
        <v>262</v>
      </c>
      <c r="G75" s="281" t="s">
        <v>263</v>
      </c>
      <c r="H75" s="149">
        <v>4.5</v>
      </c>
      <c r="I75" s="149">
        <v>4.5</v>
      </c>
      <c r="J75" s="301"/>
      <c r="K75" s="301"/>
      <c r="L75" s="301"/>
      <c r="M75" s="149">
        <v>4.5</v>
      </c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</row>
    <row r="76" ht="27" customHeight="1" spans="1:25">
      <c r="A76" s="281" t="s">
        <v>369</v>
      </c>
      <c r="B76" s="281" t="s">
        <v>371</v>
      </c>
      <c r="C76" s="281" t="s">
        <v>253</v>
      </c>
      <c r="D76" s="281" t="s">
        <v>102</v>
      </c>
      <c r="E76" s="281" t="s">
        <v>249</v>
      </c>
      <c r="F76" s="281" t="s">
        <v>254</v>
      </c>
      <c r="G76" s="281" t="s">
        <v>255</v>
      </c>
      <c r="H76" s="149">
        <v>3</v>
      </c>
      <c r="I76" s="149">
        <v>3</v>
      </c>
      <c r="J76" s="301"/>
      <c r="K76" s="301"/>
      <c r="L76" s="301"/>
      <c r="M76" s="149">
        <v>3</v>
      </c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</row>
    <row r="77" ht="27" customHeight="1" spans="1:25">
      <c r="A77" s="281" t="s">
        <v>369</v>
      </c>
      <c r="B77" s="281" t="s">
        <v>374</v>
      </c>
      <c r="C77" s="281" t="s">
        <v>265</v>
      </c>
      <c r="D77" s="281" t="s">
        <v>102</v>
      </c>
      <c r="E77" s="281" t="s">
        <v>249</v>
      </c>
      <c r="F77" s="281" t="s">
        <v>258</v>
      </c>
      <c r="G77" s="281" t="s">
        <v>259</v>
      </c>
      <c r="H77" s="149">
        <v>9.744</v>
      </c>
      <c r="I77" s="149">
        <v>9.744</v>
      </c>
      <c r="J77" s="301"/>
      <c r="K77" s="301"/>
      <c r="L77" s="301"/>
      <c r="M77" s="149">
        <v>9.744</v>
      </c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</row>
    <row r="78" ht="27" customHeight="1" spans="1:25">
      <c r="A78" s="281" t="s">
        <v>369</v>
      </c>
      <c r="B78" s="281" t="s">
        <v>374</v>
      </c>
      <c r="C78" s="281" t="s">
        <v>265</v>
      </c>
      <c r="D78" s="281" t="s">
        <v>102</v>
      </c>
      <c r="E78" s="281" t="s">
        <v>249</v>
      </c>
      <c r="F78" s="281" t="s">
        <v>258</v>
      </c>
      <c r="G78" s="281" t="s">
        <v>259</v>
      </c>
      <c r="H78" s="149">
        <v>4.872</v>
      </c>
      <c r="I78" s="149">
        <v>4.872</v>
      </c>
      <c r="J78" s="301"/>
      <c r="K78" s="301"/>
      <c r="L78" s="301"/>
      <c r="M78" s="149">
        <v>4.872</v>
      </c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</row>
    <row r="79" ht="27" customHeight="1" spans="1:25">
      <c r="A79" s="281" t="s">
        <v>369</v>
      </c>
      <c r="B79" s="281" t="s">
        <v>375</v>
      </c>
      <c r="C79" s="281" t="s">
        <v>267</v>
      </c>
      <c r="D79" s="281" t="s">
        <v>141</v>
      </c>
      <c r="E79" s="281" t="s">
        <v>268</v>
      </c>
      <c r="F79" s="281" t="s">
        <v>269</v>
      </c>
      <c r="G79" s="281" t="s">
        <v>270</v>
      </c>
      <c r="H79" s="149">
        <v>3.737565</v>
      </c>
      <c r="I79" s="149">
        <v>3.737565</v>
      </c>
      <c r="J79" s="301"/>
      <c r="K79" s="301"/>
      <c r="L79" s="301"/>
      <c r="M79" s="149">
        <v>3.737565</v>
      </c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</row>
    <row r="80" ht="27" customHeight="1" spans="1:25">
      <c r="A80" s="281" t="s">
        <v>369</v>
      </c>
      <c r="B80" s="281" t="s">
        <v>376</v>
      </c>
      <c r="C80" s="281" t="s">
        <v>272</v>
      </c>
      <c r="D80" s="281" t="s">
        <v>145</v>
      </c>
      <c r="E80" s="281" t="s">
        <v>273</v>
      </c>
      <c r="F80" s="281" t="s">
        <v>274</v>
      </c>
      <c r="G80" s="281" t="s">
        <v>275</v>
      </c>
      <c r="H80" s="149">
        <v>1.66114</v>
      </c>
      <c r="I80" s="149">
        <v>1.66114</v>
      </c>
      <c r="J80" s="301"/>
      <c r="K80" s="301"/>
      <c r="L80" s="301"/>
      <c r="M80" s="149">
        <v>1.66114</v>
      </c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</row>
    <row r="81" ht="27" customHeight="1" spans="1:25">
      <c r="A81" s="281" t="s">
        <v>369</v>
      </c>
      <c r="B81" s="281" t="s">
        <v>377</v>
      </c>
      <c r="C81" s="281" t="s">
        <v>277</v>
      </c>
      <c r="D81" s="281" t="s">
        <v>147</v>
      </c>
      <c r="E81" s="281" t="s">
        <v>278</v>
      </c>
      <c r="F81" s="281" t="s">
        <v>279</v>
      </c>
      <c r="G81" s="281" t="s">
        <v>280</v>
      </c>
      <c r="H81" s="149">
        <v>0.2</v>
      </c>
      <c r="I81" s="149">
        <v>0.2</v>
      </c>
      <c r="J81" s="301"/>
      <c r="K81" s="301"/>
      <c r="L81" s="301"/>
      <c r="M81" s="149">
        <v>0.2</v>
      </c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</row>
    <row r="82" ht="27" customHeight="1" spans="1:25">
      <c r="A82" s="281" t="s">
        <v>369</v>
      </c>
      <c r="B82" s="281" t="s">
        <v>378</v>
      </c>
      <c r="C82" s="281" t="s">
        <v>284</v>
      </c>
      <c r="D82" s="281" t="s">
        <v>147</v>
      </c>
      <c r="E82" s="281" t="s">
        <v>278</v>
      </c>
      <c r="F82" s="281" t="s">
        <v>279</v>
      </c>
      <c r="G82" s="281" t="s">
        <v>280</v>
      </c>
      <c r="H82" s="149">
        <v>0.207642</v>
      </c>
      <c r="I82" s="149">
        <v>0.207642</v>
      </c>
      <c r="J82" s="301"/>
      <c r="K82" s="301"/>
      <c r="L82" s="301"/>
      <c r="M82" s="149">
        <v>0.207642</v>
      </c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</row>
    <row r="83" ht="27" customHeight="1" spans="1:25">
      <c r="A83" s="281" t="s">
        <v>369</v>
      </c>
      <c r="B83" s="281" t="s">
        <v>379</v>
      </c>
      <c r="C83" s="281" t="s">
        <v>286</v>
      </c>
      <c r="D83" s="281" t="s">
        <v>127</v>
      </c>
      <c r="E83" s="281" t="s">
        <v>287</v>
      </c>
      <c r="F83" s="281" t="s">
        <v>288</v>
      </c>
      <c r="G83" s="281" t="s">
        <v>286</v>
      </c>
      <c r="H83" s="149">
        <v>8.203599</v>
      </c>
      <c r="I83" s="149">
        <v>8.203599</v>
      </c>
      <c r="J83" s="301"/>
      <c r="K83" s="301"/>
      <c r="L83" s="301"/>
      <c r="M83" s="149">
        <v>8.203599</v>
      </c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</row>
    <row r="84" ht="27" customHeight="1" spans="1:25">
      <c r="A84" s="281" t="s">
        <v>369</v>
      </c>
      <c r="B84" s="281" t="s">
        <v>380</v>
      </c>
      <c r="C84" s="281" t="s">
        <v>290</v>
      </c>
      <c r="D84" s="281" t="s">
        <v>182</v>
      </c>
      <c r="E84" s="281" t="s">
        <v>290</v>
      </c>
      <c r="F84" s="281" t="s">
        <v>291</v>
      </c>
      <c r="G84" s="281" t="s">
        <v>290</v>
      </c>
      <c r="H84" s="149">
        <v>6.73734</v>
      </c>
      <c r="I84" s="149">
        <v>6.73734</v>
      </c>
      <c r="J84" s="301"/>
      <c r="K84" s="301"/>
      <c r="L84" s="301"/>
      <c r="M84" s="149">
        <v>6.73734</v>
      </c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</row>
    <row r="85" ht="27" customHeight="1" spans="1:25">
      <c r="A85" s="281" t="s">
        <v>369</v>
      </c>
      <c r="B85" s="281" t="s">
        <v>381</v>
      </c>
      <c r="C85" s="281" t="s">
        <v>223</v>
      </c>
      <c r="D85" s="281" t="s">
        <v>102</v>
      </c>
      <c r="E85" s="281" t="s">
        <v>249</v>
      </c>
      <c r="F85" s="281" t="s">
        <v>382</v>
      </c>
      <c r="G85" s="281" t="s">
        <v>223</v>
      </c>
      <c r="H85" s="149">
        <v>3.4195</v>
      </c>
      <c r="I85" s="149">
        <v>3.4195</v>
      </c>
      <c r="J85" s="301"/>
      <c r="K85" s="301"/>
      <c r="L85" s="301"/>
      <c r="M85" s="149">
        <v>3.4195</v>
      </c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</row>
    <row r="86" ht="27" customHeight="1" spans="1:25">
      <c r="A86" s="281" t="s">
        <v>369</v>
      </c>
      <c r="B86" s="281" t="s">
        <v>383</v>
      </c>
      <c r="C86" s="281" t="s">
        <v>309</v>
      </c>
      <c r="D86" s="281" t="s">
        <v>102</v>
      </c>
      <c r="E86" s="281" t="s">
        <v>249</v>
      </c>
      <c r="F86" s="281" t="s">
        <v>310</v>
      </c>
      <c r="G86" s="281" t="s">
        <v>311</v>
      </c>
      <c r="H86" s="149">
        <v>1.4655</v>
      </c>
      <c r="I86" s="149">
        <v>1.4655</v>
      </c>
      <c r="J86" s="301"/>
      <c r="K86" s="301"/>
      <c r="L86" s="301"/>
      <c r="M86" s="149">
        <v>1.4655</v>
      </c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</row>
    <row r="87" ht="27" customHeight="1" spans="1:25">
      <c r="A87" s="281" t="s">
        <v>369</v>
      </c>
      <c r="B87" s="281" t="s">
        <v>384</v>
      </c>
      <c r="C87" s="281" t="s">
        <v>317</v>
      </c>
      <c r="D87" s="281" t="s">
        <v>102</v>
      </c>
      <c r="E87" s="281" t="s">
        <v>249</v>
      </c>
      <c r="F87" s="281" t="s">
        <v>318</v>
      </c>
      <c r="G87" s="281" t="s">
        <v>317</v>
      </c>
      <c r="H87" s="149">
        <v>0.83057</v>
      </c>
      <c r="I87" s="149">
        <v>0.83057</v>
      </c>
      <c r="J87" s="301"/>
      <c r="K87" s="301"/>
      <c r="L87" s="301"/>
      <c r="M87" s="149">
        <v>0.83057</v>
      </c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</row>
    <row r="88" ht="27" customHeight="1" spans="1:25">
      <c r="A88" s="200" t="s">
        <v>66</v>
      </c>
      <c r="B88" s="283"/>
      <c r="C88" s="283"/>
      <c r="D88" s="283"/>
      <c r="E88" s="283"/>
      <c r="F88" s="283"/>
      <c r="G88" s="283"/>
      <c r="H88" s="149">
        <v>20.822832</v>
      </c>
      <c r="I88" s="149">
        <v>20.822832</v>
      </c>
      <c r="J88" s="301"/>
      <c r="K88" s="301"/>
      <c r="L88" s="301"/>
      <c r="M88" s="149">
        <v>20.822832</v>
      </c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</row>
    <row r="89" ht="27" customHeight="1" spans="1:25">
      <c r="A89" s="281" t="s">
        <v>385</v>
      </c>
      <c r="B89" s="281" t="s">
        <v>386</v>
      </c>
      <c r="C89" s="281" t="s">
        <v>248</v>
      </c>
      <c r="D89" s="281" t="s">
        <v>91</v>
      </c>
      <c r="E89" s="281" t="s">
        <v>249</v>
      </c>
      <c r="F89" s="281" t="s">
        <v>250</v>
      </c>
      <c r="G89" s="281" t="s">
        <v>251</v>
      </c>
      <c r="H89" s="149">
        <v>4.4208</v>
      </c>
      <c r="I89" s="149">
        <v>4.4208</v>
      </c>
      <c r="J89" s="301"/>
      <c r="K89" s="301"/>
      <c r="L89" s="301"/>
      <c r="M89" s="149">
        <v>4.4208</v>
      </c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</row>
    <row r="90" ht="27" customHeight="1" spans="1:25">
      <c r="A90" s="281" t="s">
        <v>385</v>
      </c>
      <c r="B90" s="281" t="s">
        <v>387</v>
      </c>
      <c r="C90" s="281" t="s">
        <v>253</v>
      </c>
      <c r="D90" s="281" t="s">
        <v>91</v>
      </c>
      <c r="E90" s="281" t="s">
        <v>249</v>
      </c>
      <c r="F90" s="281" t="s">
        <v>254</v>
      </c>
      <c r="G90" s="281" t="s">
        <v>255</v>
      </c>
      <c r="H90" s="149">
        <v>5.712</v>
      </c>
      <c r="I90" s="149">
        <v>5.712</v>
      </c>
      <c r="J90" s="301"/>
      <c r="K90" s="301"/>
      <c r="L90" s="301"/>
      <c r="M90" s="149">
        <v>5.712</v>
      </c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</row>
    <row r="91" ht="27" customHeight="1" spans="1:25">
      <c r="A91" s="281" t="s">
        <v>385</v>
      </c>
      <c r="B91" s="281" t="s">
        <v>388</v>
      </c>
      <c r="C91" s="281" t="s">
        <v>257</v>
      </c>
      <c r="D91" s="281" t="s">
        <v>91</v>
      </c>
      <c r="E91" s="281" t="s">
        <v>249</v>
      </c>
      <c r="F91" s="281" t="s">
        <v>258</v>
      </c>
      <c r="G91" s="281" t="s">
        <v>259</v>
      </c>
      <c r="H91" s="149">
        <v>0.3684</v>
      </c>
      <c r="I91" s="149">
        <v>0.3684</v>
      </c>
      <c r="J91" s="301"/>
      <c r="K91" s="301"/>
      <c r="L91" s="301"/>
      <c r="M91" s="149">
        <v>0.3684</v>
      </c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</row>
    <row r="92" ht="27" customHeight="1" spans="1:25">
      <c r="A92" s="281" t="s">
        <v>385</v>
      </c>
      <c r="B92" s="281" t="s">
        <v>389</v>
      </c>
      <c r="C92" s="281" t="s">
        <v>261</v>
      </c>
      <c r="D92" s="281" t="s">
        <v>91</v>
      </c>
      <c r="E92" s="281" t="s">
        <v>249</v>
      </c>
      <c r="F92" s="281" t="s">
        <v>262</v>
      </c>
      <c r="G92" s="281" t="s">
        <v>263</v>
      </c>
      <c r="H92" s="149">
        <v>0.9</v>
      </c>
      <c r="I92" s="149">
        <v>0.9</v>
      </c>
      <c r="J92" s="301"/>
      <c r="K92" s="301"/>
      <c r="L92" s="301"/>
      <c r="M92" s="149">
        <v>0.9</v>
      </c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</row>
    <row r="93" ht="27" customHeight="1" spans="1:25">
      <c r="A93" s="281" t="s">
        <v>385</v>
      </c>
      <c r="B93" s="281" t="s">
        <v>387</v>
      </c>
      <c r="C93" s="281" t="s">
        <v>253</v>
      </c>
      <c r="D93" s="281" t="s">
        <v>91</v>
      </c>
      <c r="E93" s="281" t="s">
        <v>249</v>
      </c>
      <c r="F93" s="281" t="s">
        <v>254</v>
      </c>
      <c r="G93" s="281" t="s">
        <v>255</v>
      </c>
      <c r="H93" s="149">
        <v>0.6</v>
      </c>
      <c r="I93" s="149">
        <v>0.6</v>
      </c>
      <c r="J93" s="301"/>
      <c r="K93" s="301"/>
      <c r="L93" s="301"/>
      <c r="M93" s="149">
        <v>0.6</v>
      </c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</row>
    <row r="94" ht="27" customHeight="1" spans="1:25">
      <c r="A94" s="281" t="s">
        <v>385</v>
      </c>
      <c r="B94" s="281" t="s">
        <v>390</v>
      </c>
      <c r="C94" s="281" t="s">
        <v>265</v>
      </c>
      <c r="D94" s="281" t="s">
        <v>91</v>
      </c>
      <c r="E94" s="281" t="s">
        <v>249</v>
      </c>
      <c r="F94" s="281" t="s">
        <v>258</v>
      </c>
      <c r="G94" s="281" t="s">
        <v>259</v>
      </c>
      <c r="H94" s="149">
        <v>2.064</v>
      </c>
      <c r="I94" s="149">
        <v>2.064</v>
      </c>
      <c r="J94" s="301"/>
      <c r="K94" s="301"/>
      <c r="L94" s="301"/>
      <c r="M94" s="149">
        <v>2.064</v>
      </c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</row>
    <row r="95" ht="27" customHeight="1" spans="1:25">
      <c r="A95" s="281" t="s">
        <v>385</v>
      </c>
      <c r="B95" s="281" t="s">
        <v>390</v>
      </c>
      <c r="C95" s="281" t="s">
        <v>265</v>
      </c>
      <c r="D95" s="281" t="s">
        <v>91</v>
      </c>
      <c r="E95" s="281" t="s">
        <v>249</v>
      </c>
      <c r="F95" s="281" t="s">
        <v>258</v>
      </c>
      <c r="G95" s="281" t="s">
        <v>259</v>
      </c>
      <c r="H95" s="149">
        <v>1.032</v>
      </c>
      <c r="I95" s="149">
        <v>1.032</v>
      </c>
      <c r="J95" s="301"/>
      <c r="K95" s="301"/>
      <c r="L95" s="301"/>
      <c r="M95" s="149">
        <v>1.032</v>
      </c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</row>
    <row r="96" ht="27" customHeight="1" spans="1:25">
      <c r="A96" s="281" t="s">
        <v>385</v>
      </c>
      <c r="B96" s="281" t="s">
        <v>391</v>
      </c>
      <c r="C96" s="281" t="s">
        <v>267</v>
      </c>
      <c r="D96" s="281" t="s">
        <v>141</v>
      </c>
      <c r="E96" s="281" t="s">
        <v>268</v>
      </c>
      <c r="F96" s="281" t="s">
        <v>269</v>
      </c>
      <c r="G96" s="281" t="s">
        <v>270</v>
      </c>
      <c r="H96" s="149">
        <v>0.829008</v>
      </c>
      <c r="I96" s="149">
        <v>0.829008</v>
      </c>
      <c r="J96" s="301"/>
      <c r="K96" s="301"/>
      <c r="L96" s="301"/>
      <c r="M96" s="149">
        <v>0.829008</v>
      </c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</row>
    <row r="97" ht="27" customHeight="1" spans="1:25">
      <c r="A97" s="281" t="s">
        <v>385</v>
      </c>
      <c r="B97" s="281" t="s">
        <v>392</v>
      </c>
      <c r="C97" s="281" t="s">
        <v>272</v>
      </c>
      <c r="D97" s="281" t="s">
        <v>145</v>
      </c>
      <c r="E97" s="281" t="s">
        <v>273</v>
      </c>
      <c r="F97" s="281" t="s">
        <v>274</v>
      </c>
      <c r="G97" s="281" t="s">
        <v>275</v>
      </c>
      <c r="H97" s="149">
        <v>0.368448</v>
      </c>
      <c r="I97" s="149">
        <v>0.368448</v>
      </c>
      <c r="J97" s="301"/>
      <c r="K97" s="301"/>
      <c r="L97" s="301"/>
      <c r="M97" s="149">
        <v>0.368448</v>
      </c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</row>
    <row r="98" ht="27" customHeight="1" spans="1:25">
      <c r="A98" s="281" t="s">
        <v>385</v>
      </c>
      <c r="B98" s="281" t="s">
        <v>393</v>
      </c>
      <c r="C98" s="281" t="s">
        <v>277</v>
      </c>
      <c r="D98" s="281" t="s">
        <v>147</v>
      </c>
      <c r="E98" s="281" t="s">
        <v>278</v>
      </c>
      <c r="F98" s="281" t="s">
        <v>279</v>
      </c>
      <c r="G98" s="281" t="s">
        <v>280</v>
      </c>
      <c r="H98" s="149">
        <v>0.04</v>
      </c>
      <c r="I98" s="149">
        <v>0.04</v>
      </c>
      <c r="J98" s="301"/>
      <c r="K98" s="301"/>
      <c r="L98" s="301"/>
      <c r="M98" s="149">
        <v>0.04</v>
      </c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</row>
    <row r="99" ht="27" customHeight="1" spans="1:25">
      <c r="A99" s="281" t="s">
        <v>385</v>
      </c>
      <c r="B99" s="281" t="s">
        <v>394</v>
      </c>
      <c r="C99" s="281" t="s">
        <v>284</v>
      </c>
      <c r="D99" s="281" t="s">
        <v>147</v>
      </c>
      <c r="E99" s="281" t="s">
        <v>278</v>
      </c>
      <c r="F99" s="281" t="s">
        <v>279</v>
      </c>
      <c r="G99" s="281" t="s">
        <v>280</v>
      </c>
      <c r="H99" s="149">
        <v>0.046056</v>
      </c>
      <c r="I99" s="149">
        <v>0.046056</v>
      </c>
      <c r="J99" s="301"/>
      <c r="K99" s="301"/>
      <c r="L99" s="301"/>
      <c r="M99" s="149">
        <v>0.046056</v>
      </c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</row>
    <row r="100" ht="27" customHeight="1" spans="1:25">
      <c r="A100" s="281" t="s">
        <v>385</v>
      </c>
      <c r="B100" s="281" t="s">
        <v>395</v>
      </c>
      <c r="C100" s="281" t="s">
        <v>286</v>
      </c>
      <c r="D100" s="281" t="s">
        <v>127</v>
      </c>
      <c r="E100" s="281" t="s">
        <v>287</v>
      </c>
      <c r="F100" s="281" t="s">
        <v>288</v>
      </c>
      <c r="G100" s="281" t="s">
        <v>286</v>
      </c>
      <c r="H100" s="149">
        <v>1.804032</v>
      </c>
      <c r="I100" s="149">
        <v>1.804032</v>
      </c>
      <c r="J100" s="301"/>
      <c r="K100" s="301"/>
      <c r="L100" s="301"/>
      <c r="M100" s="149">
        <v>1.804032</v>
      </c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</row>
    <row r="101" ht="27" customHeight="1" spans="1:25">
      <c r="A101" s="281" t="s">
        <v>385</v>
      </c>
      <c r="B101" s="281" t="s">
        <v>396</v>
      </c>
      <c r="C101" s="281" t="s">
        <v>290</v>
      </c>
      <c r="D101" s="281" t="s">
        <v>182</v>
      </c>
      <c r="E101" s="281" t="s">
        <v>290</v>
      </c>
      <c r="F101" s="281" t="s">
        <v>291</v>
      </c>
      <c r="G101" s="281" t="s">
        <v>290</v>
      </c>
      <c r="H101" s="149">
        <v>1.476864</v>
      </c>
      <c r="I101" s="149">
        <v>1.476864</v>
      </c>
      <c r="J101" s="301"/>
      <c r="K101" s="301"/>
      <c r="L101" s="301"/>
      <c r="M101" s="149">
        <v>1.476864</v>
      </c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</row>
    <row r="102" ht="27" customHeight="1" spans="1:25">
      <c r="A102" s="281" t="s">
        <v>385</v>
      </c>
      <c r="B102" s="281" t="s">
        <v>397</v>
      </c>
      <c r="C102" s="281" t="s">
        <v>223</v>
      </c>
      <c r="D102" s="281" t="s">
        <v>91</v>
      </c>
      <c r="E102" s="281" t="s">
        <v>249</v>
      </c>
      <c r="F102" s="281" t="s">
        <v>382</v>
      </c>
      <c r="G102" s="281" t="s">
        <v>223</v>
      </c>
      <c r="H102" s="149">
        <v>0.6839</v>
      </c>
      <c r="I102" s="149">
        <v>0.6839</v>
      </c>
      <c r="J102" s="301"/>
      <c r="K102" s="301"/>
      <c r="L102" s="301"/>
      <c r="M102" s="149">
        <v>0.6839</v>
      </c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</row>
    <row r="103" ht="27" customHeight="1" spans="1:25">
      <c r="A103" s="281" t="s">
        <v>385</v>
      </c>
      <c r="B103" s="281" t="s">
        <v>398</v>
      </c>
      <c r="C103" s="281" t="s">
        <v>309</v>
      </c>
      <c r="D103" s="281" t="s">
        <v>91</v>
      </c>
      <c r="E103" s="281" t="s">
        <v>249</v>
      </c>
      <c r="F103" s="281" t="s">
        <v>310</v>
      </c>
      <c r="G103" s="281" t="s">
        <v>311</v>
      </c>
      <c r="H103" s="149">
        <v>0.2931</v>
      </c>
      <c r="I103" s="149">
        <v>0.2931</v>
      </c>
      <c r="J103" s="301"/>
      <c r="K103" s="301"/>
      <c r="L103" s="301"/>
      <c r="M103" s="149">
        <v>0.2931</v>
      </c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</row>
    <row r="104" ht="27" customHeight="1" spans="1:25">
      <c r="A104" s="281" t="s">
        <v>385</v>
      </c>
      <c r="B104" s="281" t="s">
        <v>399</v>
      </c>
      <c r="C104" s="281" t="s">
        <v>317</v>
      </c>
      <c r="D104" s="281" t="s">
        <v>91</v>
      </c>
      <c r="E104" s="281" t="s">
        <v>249</v>
      </c>
      <c r="F104" s="281" t="s">
        <v>318</v>
      </c>
      <c r="G104" s="281" t="s">
        <v>317</v>
      </c>
      <c r="H104" s="149">
        <v>0.184224</v>
      </c>
      <c r="I104" s="149">
        <v>0.184224</v>
      </c>
      <c r="J104" s="301"/>
      <c r="K104" s="301"/>
      <c r="L104" s="301"/>
      <c r="M104" s="149">
        <v>0.184224</v>
      </c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</row>
    <row r="105" ht="27" customHeight="1" spans="1:25">
      <c r="A105" s="200" t="s">
        <v>67</v>
      </c>
      <c r="B105" s="283"/>
      <c r="C105" s="283"/>
      <c r="D105" s="283"/>
      <c r="E105" s="283"/>
      <c r="F105" s="283"/>
      <c r="G105" s="283"/>
      <c r="H105" s="149">
        <v>29.168567</v>
      </c>
      <c r="I105" s="149">
        <v>29.168567</v>
      </c>
      <c r="J105" s="301"/>
      <c r="K105" s="301"/>
      <c r="L105" s="301"/>
      <c r="M105" s="149">
        <v>29.168567</v>
      </c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</row>
    <row r="106" ht="27" customHeight="1" spans="1:25">
      <c r="A106" s="281" t="s">
        <v>400</v>
      </c>
      <c r="B106" s="281" t="s">
        <v>401</v>
      </c>
      <c r="C106" s="281" t="s">
        <v>402</v>
      </c>
      <c r="D106" s="281" t="s">
        <v>113</v>
      </c>
      <c r="E106" s="281" t="s">
        <v>403</v>
      </c>
      <c r="F106" s="281" t="s">
        <v>250</v>
      </c>
      <c r="G106" s="281" t="s">
        <v>251</v>
      </c>
      <c r="H106" s="149">
        <v>7.128</v>
      </c>
      <c r="I106" s="149">
        <v>7.128</v>
      </c>
      <c r="J106" s="301"/>
      <c r="K106" s="301"/>
      <c r="L106" s="301"/>
      <c r="M106" s="149">
        <v>7.128</v>
      </c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</row>
    <row r="107" ht="27" customHeight="1" spans="1:25">
      <c r="A107" s="281" t="s">
        <v>400</v>
      </c>
      <c r="B107" s="281" t="s">
        <v>404</v>
      </c>
      <c r="C107" s="281" t="s">
        <v>405</v>
      </c>
      <c r="D107" s="281" t="s">
        <v>113</v>
      </c>
      <c r="E107" s="281" t="s">
        <v>403</v>
      </c>
      <c r="F107" s="281" t="s">
        <v>254</v>
      </c>
      <c r="G107" s="281" t="s">
        <v>255</v>
      </c>
      <c r="H107" s="149">
        <v>0.444</v>
      </c>
      <c r="I107" s="149">
        <v>0.444</v>
      </c>
      <c r="J107" s="301"/>
      <c r="K107" s="301"/>
      <c r="L107" s="301"/>
      <c r="M107" s="149">
        <v>0.444</v>
      </c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</row>
    <row r="108" ht="27" customHeight="1" spans="1:25">
      <c r="A108" s="281" t="s">
        <v>400</v>
      </c>
      <c r="B108" s="281" t="s">
        <v>406</v>
      </c>
      <c r="C108" s="281" t="s">
        <v>407</v>
      </c>
      <c r="D108" s="281" t="s">
        <v>113</v>
      </c>
      <c r="E108" s="281" t="s">
        <v>403</v>
      </c>
      <c r="F108" s="281" t="s">
        <v>408</v>
      </c>
      <c r="G108" s="281" t="s">
        <v>409</v>
      </c>
      <c r="H108" s="149">
        <v>2.496</v>
      </c>
      <c r="I108" s="149">
        <v>2.496</v>
      </c>
      <c r="J108" s="301"/>
      <c r="K108" s="301"/>
      <c r="L108" s="301"/>
      <c r="M108" s="149">
        <v>2.496</v>
      </c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</row>
    <row r="109" ht="27" customHeight="1" spans="1:25">
      <c r="A109" s="281" t="s">
        <v>400</v>
      </c>
      <c r="B109" s="281" t="s">
        <v>406</v>
      </c>
      <c r="C109" s="281" t="s">
        <v>407</v>
      </c>
      <c r="D109" s="281" t="s">
        <v>113</v>
      </c>
      <c r="E109" s="281" t="s">
        <v>403</v>
      </c>
      <c r="F109" s="281" t="s">
        <v>408</v>
      </c>
      <c r="G109" s="281" t="s">
        <v>409</v>
      </c>
      <c r="H109" s="149">
        <v>4.5696</v>
      </c>
      <c r="I109" s="149">
        <v>4.5696</v>
      </c>
      <c r="J109" s="301"/>
      <c r="K109" s="301"/>
      <c r="L109" s="301"/>
      <c r="M109" s="149">
        <v>4.5696</v>
      </c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</row>
    <row r="110" ht="27" customHeight="1" spans="1:25">
      <c r="A110" s="281" t="s">
        <v>400</v>
      </c>
      <c r="B110" s="281" t="s">
        <v>410</v>
      </c>
      <c r="C110" s="281" t="s">
        <v>411</v>
      </c>
      <c r="D110" s="281" t="s">
        <v>113</v>
      </c>
      <c r="E110" s="281" t="s">
        <v>403</v>
      </c>
      <c r="F110" s="281" t="s">
        <v>408</v>
      </c>
      <c r="G110" s="281" t="s">
        <v>409</v>
      </c>
      <c r="H110" s="149">
        <v>0.594</v>
      </c>
      <c r="I110" s="149">
        <v>0.594</v>
      </c>
      <c r="J110" s="301"/>
      <c r="K110" s="301"/>
      <c r="L110" s="301"/>
      <c r="M110" s="149">
        <v>0.594</v>
      </c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</row>
    <row r="111" ht="27" customHeight="1" spans="1:25">
      <c r="A111" s="281" t="s">
        <v>400</v>
      </c>
      <c r="B111" s="281" t="s">
        <v>404</v>
      </c>
      <c r="C111" s="281" t="s">
        <v>405</v>
      </c>
      <c r="D111" s="281" t="s">
        <v>113</v>
      </c>
      <c r="E111" s="281" t="s">
        <v>403</v>
      </c>
      <c r="F111" s="281" t="s">
        <v>254</v>
      </c>
      <c r="G111" s="281" t="s">
        <v>255</v>
      </c>
      <c r="H111" s="149">
        <v>1.2</v>
      </c>
      <c r="I111" s="149">
        <v>1.2</v>
      </c>
      <c r="J111" s="301"/>
      <c r="K111" s="301"/>
      <c r="L111" s="301"/>
      <c r="M111" s="149">
        <v>1.2</v>
      </c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</row>
    <row r="112" ht="27" customHeight="1" spans="1:25">
      <c r="A112" s="281" t="s">
        <v>400</v>
      </c>
      <c r="B112" s="281" t="s">
        <v>412</v>
      </c>
      <c r="C112" s="281" t="s">
        <v>413</v>
      </c>
      <c r="D112" s="281" t="s">
        <v>113</v>
      </c>
      <c r="E112" s="281" t="s">
        <v>403</v>
      </c>
      <c r="F112" s="281" t="s">
        <v>408</v>
      </c>
      <c r="G112" s="281" t="s">
        <v>409</v>
      </c>
      <c r="H112" s="149">
        <v>3.6</v>
      </c>
      <c r="I112" s="149">
        <v>3.6</v>
      </c>
      <c r="J112" s="301"/>
      <c r="K112" s="301"/>
      <c r="L112" s="301"/>
      <c r="M112" s="149">
        <v>3.6</v>
      </c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</row>
    <row r="113" ht="27" customHeight="1" spans="1:25">
      <c r="A113" s="281" t="s">
        <v>400</v>
      </c>
      <c r="B113" s="281" t="s">
        <v>414</v>
      </c>
      <c r="C113" s="281" t="s">
        <v>415</v>
      </c>
      <c r="D113" s="281" t="s">
        <v>143</v>
      </c>
      <c r="E113" s="281" t="s">
        <v>416</v>
      </c>
      <c r="F113" s="281" t="s">
        <v>269</v>
      </c>
      <c r="G113" s="281" t="s">
        <v>270</v>
      </c>
      <c r="H113" s="149">
        <v>1.370844</v>
      </c>
      <c r="I113" s="149">
        <v>1.370844</v>
      </c>
      <c r="J113" s="301"/>
      <c r="K113" s="301"/>
      <c r="L113" s="301"/>
      <c r="M113" s="149">
        <v>1.370844</v>
      </c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</row>
    <row r="114" ht="27" customHeight="1" spans="1:25">
      <c r="A114" s="281" t="s">
        <v>400</v>
      </c>
      <c r="B114" s="281" t="s">
        <v>417</v>
      </c>
      <c r="C114" s="281" t="s">
        <v>272</v>
      </c>
      <c r="D114" s="281" t="s">
        <v>145</v>
      </c>
      <c r="E114" s="281" t="s">
        <v>273</v>
      </c>
      <c r="F114" s="281" t="s">
        <v>274</v>
      </c>
      <c r="G114" s="281" t="s">
        <v>275</v>
      </c>
      <c r="H114" s="149">
        <v>0.609264</v>
      </c>
      <c r="I114" s="149">
        <v>0.609264</v>
      </c>
      <c r="J114" s="301"/>
      <c r="K114" s="301"/>
      <c r="L114" s="301"/>
      <c r="M114" s="149">
        <v>0.609264</v>
      </c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</row>
    <row r="115" ht="27" customHeight="1" spans="1:25">
      <c r="A115" s="281" t="s">
        <v>400</v>
      </c>
      <c r="B115" s="281" t="s">
        <v>418</v>
      </c>
      <c r="C115" s="281" t="s">
        <v>419</v>
      </c>
      <c r="D115" s="281" t="s">
        <v>147</v>
      </c>
      <c r="E115" s="281" t="s">
        <v>278</v>
      </c>
      <c r="F115" s="281" t="s">
        <v>279</v>
      </c>
      <c r="G115" s="281" t="s">
        <v>280</v>
      </c>
      <c r="H115" s="149">
        <v>0.08</v>
      </c>
      <c r="I115" s="149">
        <v>0.08</v>
      </c>
      <c r="J115" s="301"/>
      <c r="K115" s="301"/>
      <c r="L115" s="301"/>
      <c r="M115" s="149">
        <v>0.08</v>
      </c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</row>
    <row r="116" ht="27" customHeight="1" spans="1:25">
      <c r="A116" s="281" t="s">
        <v>400</v>
      </c>
      <c r="B116" s="281" t="s">
        <v>420</v>
      </c>
      <c r="C116" s="281" t="s">
        <v>284</v>
      </c>
      <c r="D116" s="281" t="s">
        <v>147</v>
      </c>
      <c r="E116" s="281" t="s">
        <v>278</v>
      </c>
      <c r="F116" s="281" t="s">
        <v>279</v>
      </c>
      <c r="G116" s="281" t="s">
        <v>280</v>
      </c>
      <c r="H116" s="149">
        <v>0.076158</v>
      </c>
      <c r="I116" s="149">
        <v>0.076158</v>
      </c>
      <c r="J116" s="301"/>
      <c r="K116" s="301"/>
      <c r="L116" s="301"/>
      <c r="M116" s="149">
        <v>0.076158</v>
      </c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</row>
    <row r="117" ht="27" customHeight="1" spans="1:25">
      <c r="A117" s="281" t="s">
        <v>400</v>
      </c>
      <c r="B117" s="281" t="s">
        <v>421</v>
      </c>
      <c r="C117" s="281" t="s">
        <v>422</v>
      </c>
      <c r="D117" s="281" t="s">
        <v>113</v>
      </c>
      <c r="E117" s="281" t="s">
        <v>403</v>
      </c>
      <c r="F117" s="281" t="s">
        <v>279</v>
      </c>
      <c r="G117" s="281" t="s">
        <v>280</v>
      </c>
      <c r="H117" s="149">
        <v>0.106621</v>
      </c>
      <c r="I117" s="149">
        <v>0.106621</v>
      </c>
      <c r="J117" s="301"/>
      <c r="K117" s="301"/>
      <c r="L117" s="301"/>
      <c r="M117" s="149">
        <v>0.106621</v>
      </c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</row>
    <row r="118" ht="27" customHeight="1" spans="1:25">
      <c r="A118" s="281" t="s">
        <v>400</v>
      </c>
      <c r="B118" s="281" t="s">
        <v>423</v>
      </c>
      <c r="C118" s="281" t="s">
        <v>286</v>
      </c>
      <c r="D118" s="281" t="s">
        <v>127</v>
      </c>
      <c r="E118" s="281" t="s">
        <v>287</v>
      </c>
      <c r="F118" s="281" t="s">
        <v>288</v>
      </c>
      <c r="G118" s="281" t="s">
        <v>286</v>
      </c>
      <c r="H118" s="149">
        <v>3.089856</v>
      </c>
      <c r="I118" s="149">
        <v>3.089856</v>
      </c>
      <c r="J118" s="301"/>
      <c r="K118" s="301"/>
      <c r="L118" s="301"/>
      <c r="M118" s="149">
        <v>3.089856</v>
      </c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</row>
    <row r="119" ht="27" customHeight="1" spans="1:25">
      <c r="A119" s="281" t="s">
        <v>400</v>
      </c>
      <c r="B119" s="281" t="s">
        <v>424</v>
      </c>
      <c r="C119" s="281" t="s">
        <v>290</v>
      </c>
      <c r="D119" s="281" t="s">
        <v>182</v>
      </c>
      <c r="E119" s="281" t="s">
        <v>290</v>
      </c>
      <c r="F119" s="281" t="s">
        <v>291</v>
      </c>
      <c r="G119" s="281" t="s">
        <v>290</v>
      </c>
      <c r="H119" s="149">
        <v>1.827792</v>
      </c>
      <c r="I119" s="149">
        <v>1.827792</v>
      </c>
      <c r="J119" s="301"/>
      <c r="K119" s="301"/>
      <c r="L119" s="301"/>
      <c r="M119" s="149">
        <v>1.827792</v>
      </c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</row>
    <row r="120" ht="27" customHeight="1" spans="1:25">
      <c r="A120" s="281" t="s">
        <v>400</v>
      </c>
      <c r="B120" s="281" t="s">
        <v>425</v>
      </c>
      <c r="C120" s="281" t="s">
        <v>293</v>
      </c>
      <c r="D120" s="281" t="s">
        <v>113</v>
      </c>
      <c r="E120" s="281" t="s">
        <v>403</v>
      </c>
      <c r="F120" s="281" t="s">
        <v>310</v>
      </c>
      <c r="G120" s="281" t="s">
        <v>311</v>
      </c>
      <c r="H120" s="149">
        <v>0.6839</v>
      </c>
      <c r="I120" s="149">
        <v>0.6839</v>
      </c>
      <c r="J120" s="301"/>
      <c r="K120" s="301"/>
      <c r="L120" s="301"/>
      <c r="M120" s="149">
        <v>0.6839</v>
      </c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</row>
    <row r="121" ht="27" customHeight="1" spans="1:25">
      <c r="A121" s="281" t="s">
        <v>400</v>
      </c>
      <c r="B121" s="281" t="s">
        <v>426</v>
      </c>
      <c r="C121" s="281" t="s">
        <v>309</v>
      </c>
      <c r="D121" s="281" t="s">
        <v>113</v>
      </c>
      <c r="E121" s="281" t="s">
        <v>403</v>
      </c>
      <c r="F121" s="281" t="s">
        <v>310</v>
      </c>
      <c r="G121" s="281" t="s">
        <v>311</v>
      </c>
      <c r="H121" s="149">
        <v>0.2931</v>
      </c>
      <c r="I121" s="149">
        <v>0.2931</v>
      </c>
      <c r="J121" s="301"/>
      <c r="K121" s="301"/>
      <c r="L121" s="301"/>
      <c r="M121" s="149">
        <v>0.2931</v>
      </c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</row>
    <row r="122" ht="27" customHeight="1" spans="1:25">
      <c r="A122" s="281" t="s">
        <v>400</v>
      </c>
      <c r="B122" s="281" t="s">
        <v>427</v>
      </c>
      <c r="C122" s="281" t="s">
        <v>317</v>
      </c>
      <c r="D122" s="281" t="s">
        <v>113</v>
      </c>
      <c r="E122" s="281" t="s">
        <v>403</v>
      </c>
      <c r="F122" s="281" t="s">
        <v>318</v>
      </c>
      <c r="G122" s="281" t="s">
        <v>317</v>
      </c>
      <c r="H122" s="149">
        <v>0.304632</v>
      </c>
      <c r="I122" s="149">
        <v>0.304632</v>
      </c>
      <c r="J122" s="301"/>
      <c r="K122" s="301"/>
      <c r="L122" s="301"/>
      <c r="M122" s="149">
        <v>0.304632</v>
      </c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</row>
    <row r="123" ht="27" customHeight="1" spans="1:25">
      <c r="A123" s="281" t="s">
        <v>400</v>
      </c>
      <c r="B123" s="281" t="s">
        <v>428</v>
      </c>
      <c r="C123" s="281" t="s">
        <v>339</v>
      </c>
      <c r="D123" s="281" t="s">
        <v>133</v>
      </c>
      <c r="E123" s="281" t="s">
        <v>340</v>
      </c>
      <c r="F123" s="281" t="s">
        <v>336</v>
      </c>
      <c r="G123" s="281" t="s">
        <v>337</v>
      </c>
      <c r="H123" s="149">
        <v>0.6948</v>
      </c>
      <c r="I123" s="149">
        <v>0.6948</v>
      </c>
      <c r="J123" s="301"/>
      <c r="K123" s="301"/>
      <c r="L123" s="301"/>
      <c r="M123" s="149">
        <v>0.6948</v>
      </c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</row>
    <row r="124" ht="27" customHeight="1" spans="1:25">
      <c r="A124" s="200" t="s">
        <v>68</v>
      </c>
      <c r="B124" s="283"/>
      <c r="C124" s="283"/>
      <c r="D124" s="283"/>
      <c r="E124" s="283"/>
      <c r="F124" s="283"/>
      <c r="G124" s="283"/>
      <c r="H124" s="149">
        <v>117.197331</v>
      </c>
      <c r="I124" s="149">
        <v>117.197331</v>
      </c>
      <c r="J124" s="301"/>
      <c r="K124" s="301"/>
      <c r="L124" s="301"/>
      <c r="M124" s="149">
        <v>117.197331</v>
      </c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</row>
    <row r="125" ht="27" customHeight="1" spans="1:25">
      <c r="A125" s="281" t="s">
        <v>429</v>
      </c>
      <c r="B125" s="281" t="s">
        <v>430</v>
      </c>
      <c r="C125" s="281" t="s">
        <v>402</v>
      </c>
      <c r="D125" s="281" t="s">
        <v>120</v>
      </c>
      <c r="E125" s="281" t="s">
        <v>431</v>
      </c>
      <c r="F125" s="281" t="s">
        <v>250</v>
      </c>
      <c r="G125" s="281" t="s">
        <v>251</v>
      </c>
      <c r="H125" s="149">
        <v>27.0492</v>
      </c>
      <c r="I125" s="149">
        <v>27.0492</v>
      </c>
      <c r="J125" s="301"/>
      <c r="K125" s="301"/>
      <c r="L125" s="301"/>
      <c r="M125" s="149">
        <v>27.0492</v>
      </c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</row>
    <row r="126" ht="27" customHeight="1" spans="1:25">
      <c r="A126" s="281" t="s">
        <v>429</v>
      </c>
      <c r="B126" s="281" t="s">
        <v>432</v>
      </c>
      <c r="C126" s="281" t="s">
        <v>405</v>
      </c>
      <c r="D126" s="281" t="s">
        <v>120</v>
      </c>
      <c r="E126" s="281" t="s">
        <v>431</v>
      </c>
      <c r="F126" s="281" t="s">
        <v>254</v>
      </c>
      <c r="G126" s="281" t="s">
        <v>255</v>
      </c>
      <c r="H126" s="149">
        <v>1.734</v>
      </c>
      <c r="I126" s="149">
        <v>1.734</v>
      </c>
      <c r="J126" s="301"/>
      <c r="K126" s="301"/>
      <c r="L126" s="301"/>
      <c r="M126" s="149">
        <v>1.734</v>
      </c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</row>
    <row r="127" ht="27" customHeight="1" spans="1:25">
      <c r="A127" s="281" t="s">
        <v>429</v>
      </c>
      <c r="B127" s="281" t="s">
        <v>433</v>
      </c>
      <c r="C127" s="281" t="s">
        <v>407</v>
      </c>
      <c r="D127" s="281" t="s">
        <v>120</v>
      </c>
      <c r="E127" s="281" t="s">
        <v>431</v>
      </c>
      <c r="F127" s="281" t="s">
        <v>408</v>
      </c>
      <c r="G127" s="281" t="s">
        <v>409</v>
      </c>
      <c r="H127" s="149">
        <v>8.772</v>
      </c>
      <c r="I127" s="149">
        <v>8.772</v>
      </c>
      <c r="J127" s="301"/>
      <c r="K127" s="301"/>
      <c r="L127" s="301"/>
      <c r="M127" s="149">
        <v>8.772</v>
      </c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</row>
    <row r="128" ht="27" customHeight="1" spans="1:25">
      <c r="A128" s="281" t="s">
        <v>429</v>
      </c>
      <c r="B128" s="281" t="s">
        <v>433</v>
      </c>
      <c r="C128" s="281" t="s">
        <v>407</v>
      </c>
      <c r="D128" s="281" t="s">
        <v>120</v>
      </c>
      <c r="E128" s="281" t="s">
        <v>431</v>
      </c>
      <c r="F128" s="281" t="s">
        <v>408</v>
      </c>
      <c r="G128" s="281" t="s">
        <v>409</v>
      </c>
      <c r="H128" s="149">
        <v>17.2716</v>
      </c>
      <c r="I128" s="149">
        <v>17.2716</v>
      </c>
      <c r="J128" s="301"/>
      <c r="K128" s="301"/>
      <c r="L128" s="301"/>
      <c r="M128" s="149">
        <v>17.2716</v>
      </c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</row>
    <row r="129" ht="27" customHeight="1" spans="1:25">
      <c r="A129" s="281" t="s">
        <v>429</v>
      </c>
      <c r="B129" s="281" t="s">
        <v>434</v>
      </c>
      <c r="C129" s="281" t="s">
        <v>411</v>
      </c>
      <c r="D129" s="281" t="s">
        <v>120</v>
      </c>
      <c r="E129" s="281" t="s">
        <v>431</v>
      </c>
      <c r="F129" s="281" t="s">
        <v>408</v>
      </c>
      <c r="G129" s="281" t="s">
        <v>409</v>
      </c>
      <c r="H129" s="149">
        <v>2.2541</v>
      </c>
      <c r="I129" s="149">
        <v>2.2541</v>
      </c>
      <c r="J129" s="301"/>
      <c r="K129" s="301"/>
      <c r="L129" s="301"/>
      <c r="M129" s="149">
        <v>2.2541</v>
      </c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</row>
    <row r="130" ht="27" customHeight="1" spans="1:25">
      <c r="A130" s="281" t="s">
        <v>429</v>
      </c>
      <c r="B130" s="281" t="s">
        <v>432</v>
      </c>
      <c r="C130" s="281" t="s">
        <v>405</v>
      </c>
      <c r="D130" s="281" t="s">
        <v>120</v>
      </c>
      <c r="E130" s="281" t="s">
        <v>431</v>
      </c>
      <c r="F130" s="281" t="s">
        <v>254</v>
      </c>
      <c r="G130" s="281" t="s">
        <v>255</v>
      </c>
      <c r="H130" s="149">
        <v>4.2</v>
      </c>
      <c r="I130" s="149">
        <v>4.2</v>
      </c>
      <c r="J130" s="301"/>
      <c r="K130" s="301"/>
      <c r="L130" s="301"/>
      <c r="M130" s="149">
        <v>4.2</v>
      </c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</row>
    <row r="131" ht="27" customHeight="1" spans="1:25">
      <c r="A131" s="281" t="s">
        <v>429</v>
      </c>
      <c r="B131" s="281" t="s">
        <v>435</v>
      </c>
      <c r="C131" s="281" t="s">
        <v>413</v>
      </c>
      <c r="D131" s="281" t="s">
        <v>120</v>
      </c>
      <c r="E131" s="281" t="s">
        <v>431</v>
      </c>
      <c r="F131" s="281" t="s">
        <v>408</v>
      </c>
      <c r="G131" s="281" t="s">
        <v>409</v>
      </c>
      <c r="H131" s="149">
        <v>12.6</v>
      </c>
      <c r="I131" s="149">
        <v>12.6</v>
      </c>
      <c r="J131" s="301"/>
      <c r="K131" s="301"/>
      <c r="L131" s="301"/>
      <c r="M131" s="149">
        <v>12.6</v>
      </c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</row>
    <row r="132" ht="27" customHeight="1" spans="1:25">
      <c r="A132" s="281" t="s">
        <v>429</v>
      </c>
      <c r="B132" s="281" t="s">
        <v>436</v>
      </c>
      <c r="C132" s="281" t="s">
        <v>415</v>
      </c>
      <c r="D132" s="281" t="s">
        <v>143</v>
      </c>
      <c r="E132" s="281" t="s">
        <v>416</v>
      </c>
      <c r="F132" s="281" t="s">
        <v>269</v>
      </c>
      <c r="G132" s="281" t="s">
        <v>270</v>
      </c>
      <c r="H132" s="149">
        <v>5.137281</v>
      </c>
      <c r="I132" s="149">
        <v>5.137281</v>
      </c>
      <c r="J132" s="301"/>
      <c r="K132" s="301"/>
      <c r="L132" s="301"/>
      <c r="M132" s="149">
        <v>5.137281</v>
      </c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</row>
    <row r="133" ht="27" customHeight="1" spans="1:25">
      <c r="A133" s="281" t="s">
        <v>429</v>
      </c>
      <c r="B133" s="281" t="s">
        <v>437</v>
      </c>
      <c r="C133" s="281" t="s">
        <v>272</v>
      </c>
      <c r="D133" s="281" t="s">
        <v>145</v>
      </c>
      <c r="E133" s="281" t="s">
        <v>273</v>
      </c>
      <c r="F133" s="281" t="s">
        <v>274</v>
      </c>
      <c r="G133" s="281" t="s">
        <v>275</v>
      </c>
      <c r="H133" s="149">
        <v>2.566668</v>
      </c>
      <c r="I133" s="149">
        <v>2.566668</v>
      </c>
      <c r="J133" s="301"/>
      <c r="K133" s="301"/>
      <c r="L133" s="301"/>
      <c r="M133" s="149">
        <v>2.566668</v>
      </c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</row>
    <row r="134" ht="27" customHeight="1" spans="1:25">
      <c r="A134" s="281" t="s">
        <v>429</v>
      </c>
      <c r="B134" s="281" t="s">
        <v>438</v>
      </c>
      <c r="C134" s="281" t="s">
        <v>419</v>
      </c>
      <c r="D134" s="281" t="s">
        <v>147</v>
      </c>
      <c r="E134" s="281" t="s">
        <v>278</v>
      </c>
      <c r="F134" s="281" t="s">
        <v>279</v>
      </c>
      <c r="G134" s="281" t="s">
        <v>280</v>
      </c>
      <c r="H134" s="149">
        <v>0.28</v>
      </c>
      <c r="I134" s="149">
        <v>0.28</v>
      </c>
      <c r="J134" s="301"/>
      <c r="K134" s="301"/>
      <c r="L134" s="301"/>
      <c r="M134" s="149">
        <v>0.28</v>
      </c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</row>
    <row r="135" ht="27" customHeight="1" spans="1:25">
      <c r="A135" s="281" t="s">
        <v>429</v>
      </c>
      <c r="B135" s="281" t="s">
        <v>439</v>
      </c>
      <c r="C135" s="281" t="s">
        <v>440</v>
      </c>
      <c r="D135" s="281" t="s">
        <v>147</v>
      </c>
      <c r="E135" s="281" t="s">
        <v>278</v>
      </c>
      <c r="F135" s="281" t="s">
        <v>279</v>
      </c>
      <c r="G135" s="281" t="s">
        <v>280</v>
      </c>
      <c r="H135" s="149">
        <v>0.04</v>
      </c>
      <c r="I135" s="149">
        <v>0.04</v>
      </c>
      <c r="J135" s="301"/>
      <c r="K135" s="301"/>
      <c r="L135" s="301"/>
      <c r="M135" s="149">
        <v>0.04</v>
      </c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</row>
    <row r="136" ht="27" customHeight="1" spans="1:25">
      <c r="A136" s="281" t="s">
        <v>429</v>
      </c>
      <c r="B136" s="281" t="s">
        <v>441</v>
      </c>
      <c r="C136" s="281" t="s">
        <v>284</v>
      </c>
      <c r="D136" s="281" t="s">
        <v>147</v>
      </c>
      <c r="E136" s="281" t="s">
        <v>278</v>
      </c>
      <c r="F136" s="281" t="s">
        <v>279</v>
      </c>
      <c r="G136" s="281" t="s">
        <v>280</v>
      </c>
      <c r="H136" s="149">
        <v>0.285405</v>
      </c>
      <c r="I136" s="149">
        <v>0.285405</v>
      </c>
      <c r="J136" s="301"/>
      <c r="K136" s="301"/>
      <c r="L136" s="301"/>
      <c r="M136" s="149">
        <v>0.285405</v>
      </c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</row>
    <row r="137" ht="27" customHeight="1" spans="1:25">
      <c r="A137" s="281" t="s">
        <v>429</v>
      </c>
      <c r="B137" s="281" t="s">
        <v>442</v>
      </c>
      <c r="C137" s="281" t="s">
        <v>422</v>
      </c>
      <c r="D137" s="281" t="s">
        <v>120</v>
      </c>
      <c r="E137" s="281" t="s">
        <v>431</v>
      </c>
      <c r="F137" s="281" t="s">
        <v>279</v>
      </c>
      <c r="G137" s="281" t="s">
        <v>280</v>
      </c>
      <c r="H137" s="149">
        <v>0.399566</v>
      </c>
      <c r="I137" s="149">
        <v>0.399566</v>
      </c>
      <c r="J137" s="301"/>
      <c r="K137" s="301"/>
      <c r="L137" s="301"/>
      <c r="M137" s="149">
        <v>0.399566</v>
      </c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</row>
    <row r="138" ht="27" customHeight="1" spans="1:25">
      <c r="A138" s="281" t="s">
        <v>429</v>
      </c>
      <c r="B138" s="281" t="s">
        <v>443</v>
      </c>
      <c r="C138" s="281" t="s">
        <v>286</v>
      </c>
      <c r="D138" s="281" t="s">
        <v>127</v>
      </c>
      <c r="E138" s="281" t="s">
        <v>287</v>
      </c>
      <c r="F138" s="281" t="s">
        <v>288</v>
      </c>
      <c r="G138" s="281" t="s">
        <v>286</v>
      </c>
      <c r="H138" s="149">
        <v>11.417745</v>
      </c>
      <c r="I138" s="149">
        <v>11.417745</v>
      </c>
      <c r="J138" s="301"/>
      <c r="K138" s="301"/>
      <c r="L138" s="301"/>
      <c r="M138" s="149">
        <v>11.417745</v>
      </c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</row>
    <row r="139" ht="27" customHeight="1" spans="1:25">
      <c r="A139" s="281" t="s">
        <v>429</v>
      </c>
      <c r="B139" s="281" t="s">
        <v>444</v>
      </c>
      <c r="C139" s="281" t="s">
        <v>290</v>
      </c>
      <c r="D139" s="281" t="s">
        <v>182</v>
      </c>
      <c r="E139" s="281" t="s">
        <v>290</v>
      </c>
      <c r="F139" s="281" t="s">
        <v>291</v>
      </c>
      <c r="G139" s="281" t="s">
        <v>290</v>
      </c>
      <c r="H139" s="149">
        <v>6.849708</v>
      </c>
      <c r="I139" s="149">
        <v>6.849708</v>
      </c>
      <c r="J139" s="301"/>
      <c r="K139" s="301"/>
      <c r="L139" s="301"/>
      <c r="M139" s="149">
        <v>6.849708</v>
      </c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</row>
    <row r="140" ht="27" customHeight="1" spans="1:25">
      <c r="A140" s="281" t="s">
        <v>429</v>
      </c>
      <c r="B140" s="281" t="s">
        <v>445</v>
      </c>
      <c r="C140" s="281" t="s">
        <v>293</v>
      </c>
      <c r="D140" s="281" t="s">
        <v>120</v>
      </c>
      <c r="E140" s="281" t="s">
        <v>431</v>
      </c>
      <c r="F140" s="281" t="s">
        <v>310</v>
      </c>
      <c r="G140" s="281" t="s">
        <v>311</v>
      </c>
      <c r="H140" s="149">
        <v>1.8673</v>
      </c>
      <c r="I140" s="149">
        <v>1.8673</v>
      </c>
      <c r="J140" s="301"/>
      <c r="K140" s="301"/>
      <c r="L140" s="301"/>
      <c r="M140" s="149">
        <v>1.8673</v>
      </c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</row>
    <row r="141" ht="27" customHeight="1" spans="1:25">
      <c r="A141" s="281" t="s">
        <v>429</v>
      </c>
      <c r="B141" s="281" t="s">
        <v>445</v>
      </c>
      <c r="C141" s="281" t="s">
        <v>293</v>
      </c>
      <c r="D141" s="281" t="s">
        <v>120</v>
      </c>
      <c r="E141" s="281" t="s">
        <v>431</v>
      </c>
      <c r="F141" s="281" t="s">
        <v>294</v>
      </c>
      <c r="G141" s="281" t="s">
        <v>295</v>
      </c>
      <c r="H141" s="149">
        <v>0.09</v>
      </c>
      <c r="I141" s="149">
        <v>0.09</v>
      </c>
      <c r="J141" s="301"/>
      <c r="K141" s="301"/>
      <c r="L141" s="301"/>
      <c r="M141" s="149">
        <v>0.09</v>
      </c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</row>
    <row r="142" ht="27" customHeight="1" spans="1:25">
      <c r="A142" s="281" t="s">
        <v>429</v>
      </c>
      <c r="B142" s="281" t="s">
        <v>445</v>
      </c>
      <c r="C142" s="281" t="s">
        <v>293</v>
      </c>
      <c r="D142" s="281" t="s">
        <v>120</v>
      </c>
      <c r="E142" s="281" t="s">
        <v>431</v>
      </c>
      <c r="F142" s="281" t="s">
        <v>296</v>
      </c>
      <c r="G142" s="281" t="s">
        <v>297</v>
      </c>
      <c r="H142" s="149">
        <v>0.2</v>
      </c>
      <c r="I142" s="149">
        <v>0.2</v>
      </c>
      <c r="J142" s="301"/>
      <c r="K142" s="301"/>
      <c r="L142" s="301"/>
      <c r="M142" s="149">
        <v>0.2</v>
      </c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</row>
    <row r="143" ht="27" customHeight="1" spans="1:25">
      <c r="A143" s="281" t="s">
        <v>429</v>
      </c>
      <c r="B143" s="281" t="s">
        <v>445</v>
      </c>
      <c r="C143" s="281" t="s">
        <v>293</v>
      </c>
      <c r="D143" s="281" t="s">
        <v>120</v>
      </c>
      <c r="E143" s="281" t="s">
        <v>431</v>
      </c>
      <c r="F143" s="281" t="s">
        <v>298</v>
      </c>
      <c r="G143" s="281" t="s">
        <v>299</v>
      </c>
      <c r="H143" s="149">
        <v>0.13</v>
      </c>
      <c r="I143" s="149">
        <v>0.13</v>
      </c>
      <c r="J143" s="301"/>
      <c r="K143" s="301"/>
      <c r="L143" s="301"/>
      <c r="M143" s="149">
        <v>0.13</v>
      </c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</row>
    <row r="144" ht="27" customHeight="1" spans="1:25">
      <c r="A144" s="281" t="s">
        <v>429</v>
      </c>
      <c r="B144" s="281" t="s">
        <v>445</v>
      </c>
      <c r="C144" s="281" t="s">
        <v>293</v>
      </c>
      <c r="D144" s="281" t="s">
        <v>120</v>
      </c>
      <c r="E144" s="281" t="s">
        <v>431</v>
      </c>
      <c r="F144" s="281" t="s">
        <v>300</v>
      </c>
      <c r="G144" s="281" t="s">
        <v>301</v>
      </c>
      <c r="H144" s="149">
        <v>1.5</v>
      </c>
      <c r="I144" s="149">
        <v>1.5</v>
      </c>
      <c r="J144" s="301"/>
      <c r="K144" s="301"/>
      <c r="L144" s="301"/>
      <c r="M144" s="149">
        <v>1.5</v>
      </c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</row>
    <row r="145" ht="27" customHeight="1" spans="1:25">
      <c r="A145" s="281" t="s">
        <v>429</v>
      </c>
      <c r="B145" s="281" t="s">
        <v>446</v>
      </c>
      <c r="C145" s="281" t="s">
        <v>223</v>
      </c>
      <c r="D145" s="281" t="s">
        <v>120</v>
      </c>
      <c r="E145" s="281" t="s">
        <v>431</v>
      </c>
      <c r="F145" s="281" t="s">
        <v>382</v>
      </c>
      <c r="G145" s="281" t="s">
        <v>223</v>
      </c>
      <c r="H145" s="149">
        <v>1</v>
      </c>
      <c r="I145" s="149">
        <v>1</v>
      </c>
      <c r="J145" s="301"/>
      <c r="K145" s="301"/>
      <c r="L145" s="301"/>
      <c r="M145" s="149">
        <v>1</v>
      </c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</row>
    <row r="146" ht="27" customHeight="1" spans="1:25">
      <c r="A146" s="281" t="s">
        <v>429</v>
      </c>
      <c r="B146" s="281" t="s">
        <v>447</v>
      </c>
      <c r="C146" s="281" t="s">
        <v>309</v>
      </c>
      <c r="D146" s="281" t="s">
        <v>120</v>
      </c>
      <c r="E146" s="281" t="s">
        <v>431</v>
      </c>
      <c r="F146" s="281" t="s">
        <v>300</v>
      </c>
      <c r="G146" s="281" t="s">
        <v>301</v>
      </c>
      <c r="H146" s="149">
        <v>0.6</v>
      </c>
      <c r="I146" s="149">
        <v>0.6</v>
      </c>
      <c r="J146" s="301"/>
      <c r="K146" s="301"/>
      <c r="L146" s="301"/>
      <c r="M146" s="149">
        <v>0.6</v>
      </c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</row>
    <row r="147" ht="27" customHeight="1" spans="1:25">
      <c r="A147" s="281" t="s">
        <v>429</v>
      </c>
      <c r="B147" s="281" t="s">
        <v>447</v>
      </c>
      <c r="C147" s="281" t="s">
        <v>309</v>
      </c>
      <c r="D147" s="281" t="s">
        <v>120</v>
      </c>
      <c r="E147" s="281" t="s">
        <v>431</v>
      </c>
      <c r="F147" s="281" t="s">
        <v>448</v>
      </c>
      <c r="G147" s="281" t="s">
        <v>449</v>
      </c>
      <c r="H147" s="149">
        <v>0.3</v>
      </c>
      <c r="I147" s="149">
        <v>0.3</v>
      </c>
      <c r="J147" s="301"/>
      <c r="K147" s="301"/>
      <c r="L147" s="301"/>
      <c r="M147" s="149">
        <v>0.3</v>
      </c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</row>
    <row r="148" ht="27" customHeight="1" spans="1:25">
      <c r="A148" s="281" t="s">
        <v>429</v>
      </c>
      <c r="B148" s="281" t="s">
        <v>447</v>
      </c>
      <c r="C148" s="281" t="s">
        <v>309</v>
      </c>
      <c r="D148" s="281" t="s">
        <v>120</v>
      </c>
      <c r="E148" s="281" t="s">
        <v>431</v>
      </c>
      <c r="F148" s="281" t="s">
        <v>310</v>
      </c>
      <c r="G148" s="281" t="s">
        <v>311</v>
      </c>
      <c r="H148" s="149">
        <v>1.1517</v>
      </c>
      <c r="I148" s="149">
        <v>1.1517</v>
      </c>
      <c r="J148" s="301"/>
      <c r="K148" s="301"/>
      <c r="L148" s="301"/>
      <c r="M148" s="149">
        <v>1.1517</v>
      </c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</row>
    <row r="149" ht="27" customHeight="1" spans="1:25">
      <c r="A149" s="281" t="s">
        <v>429</v>
      </c>
      <c r="B149" s="281" t="s">
        <v>450</v>
      </c>
      <c r="C149" s="281" t="s">
        <v>313</v>
      </c>
      <c r="D149" s="281" t="s">
        <v>119</v>
      </c>
      <c r="E149" s="281" t="s">
        <v>249</v>
      </c>
      <c r="F149" s="281" t="s">
        <v>314</v>
      </c>
      <c r="G149" s="281" t="s">
        <v>315</v>
      </c>
      <c r="H149" s="149">
        <v>0.06</v>
      </c>
      <c r="I149" s="149">
        <v>0.06</v>
      </c>
      <c r="J149" s="301"/>
      <c r="K149" s="301"/>
      <c r="L149" s="301"/>
      <c r="M149" s="149">
        <v>0.06</v>
      </c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</row>
    <row r="150" ht="27" customHeight="1" spans="1:25">
      <c r="A150" s="281" t="s">
        <v>429</v>
      </c>
      <c r="B150" s="281" t="s">
        <v>451</v>
      </c>
      <c r="C150" s="281" t="s">
        <v>317</v>
      </c>
      <c r="D150" s="281" t="s">
        <v>120</v>
      </c>
      <c r="E150" s="281" t="s">
        <v>431</v>
      </c>
      <c r="F150" s="281" t="s">
        <v>318</v>
      </c>
      <c r="G150" s="281" t="s">
        <v>317</v>
      </c>
      <c r="H150" s="149">
        <v>1.141618</v>
      </c>
      <c r="I150" s="149">
        <v>1.141618</v>
      </c>
      <c r="J150" s="301"/>
      <c r="K150" s="301"/>
      <c r="L150" s="301"/>
      <c r="M150" s="149">
        <v>1.141618</v>
      </c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</row>
    <row r="151" ht="27" customHeight="1" spans="1:25">
      <c r="A151" s="281" t="s">
        <v>429</v>
      </c>
      <c r="B151" s="281" t="s">
        <v>452</v>
      </c>
      <c r="C151" s="281" t="s">
        <v>320</v>
      </c>
      <c r="D151" s="281" t="s">
        <v>125</v>
      </c>
      <c r="E151" s="281" t="s">
        <v>366</v>
      </c>
      <c r="F151" s="281" t="s">
        <v>322</v>
      </c>
      <c r="G151" s="281" t="s">
        <v>320</v>
      </c>
      <c r="H151" s="149">
        <v>2.112</v>
      </c>
      <c r="I151" s="149">
        <v>2.112</v>
      </c>
      <c r="J151" s="301"/>
      <c r="K151" s="301"/>
      <c r="L151" s="301"/>
      <c r="M151" s="149">
        <v>2.112</v>
      </c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</row>
    <row r="152" ht="27" customHeight="1" spans="1:25">
      <c r="A152" s="281" t="s">
        <v>429</v>
      </c>
      <c r="B152" s="281" t="s">
        <v>453</v>
      </c>
      <c r="C152" s="281" t="s">
        <v>330</v>
      </c>
      <c r="D152" s="281" t="s">
        <v>129</v>
      </c>
      <c r="E152" s="281" t="s">
        <v>331</v>
      </c>
      <c r="F152" s="281" t="s">
        <v>332</v>
      </c>
      <c r="G152" s="281" t="s">
        <v>333</v>
      </c>
      <c r="H152" s="149">
        <v>6.18744</v>
      </c>
      <c r="I152" s="149">
        <v>6.18744</v>
      </c>
      <c r="J152" s="301"/>
      <c r="K152" s="301"/>
      <c r="L152" s="301"/>
      <c r="M152" s="149">
        <v>6.18744</v>
      </c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</row>
    <row r="153" ht="27" customHeight="1" spans="1:25">
      <c r="A153" s="200" t="s">
        <v>69</v>
      </c>
      <c r="B153" s="283"/>
      <c r="C153" s="283"/>
      <c r="D153" s="283"/>
      <c r="E153" s="283"/>
      <c r="F153" s="283"/>
      <c r="G153" s="283"/>
      <c r="H153" s="149">
        <v>58.63989</v>
      </c>
      <c r="I153" s="149">
        <v>58.63989</v>
      </c>
      <c r="J153" s="301"/>
      <c r="K153" s="301"/>
      <c r="L153" s="301"/>
      <c r="M153" s="149">
        <v>58.63989</v>
      </c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</row>
    <row r="154" ht="27" customHeight="1" spans="1:25">
      <c r="A154" s="281" t="s">
        <v>454</v>
      </c>
      <c r="B154" s="281" t="s">
        <v>455</v>
      </c>
      <c r="C154" s="281" t="s">
        <v>248</v>
      </c>
      <c r="D154" s="281" t="s">
        <v>98</v>
      </c>
      <c r="E154" s="281" t="s">
        <v>431</v>
      </c>
      <c r="F154" s="281" t="s">
        <v>250</v>
      </c>
      <c r="G154" s="281" t="s">
        <v>251</v>
      </c>
      <c r="H154" s="149">
        <v>2.916</v>
      </c>
      <c r="I154" s="149">
        <v>2.916</v>
      </c>
      <c r="J154" s="301"/>
      <c r="K154" s="301"/>
      <c r="L154" s="301"/>
      <c r="M154" s="149">
        <v>2.916</v>
      </c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</row>
    <row r="155" ht="27" customHeight="1" spans="1:25">
      <c r="A155" s="281" t="s">
        <v>454</v>
      </c>
      <c r="B155" s="281" t="s">
        <v>456</v>
      </c>
      <c r="C155" s="281" t="s">
        <v>402</v>
      </c>
      <c r="D155" s="281" t="s">
        <v>98</v>
      </c>
      <c r="E155" s="281" t="s">
        <v>431</v>
      </c>
      <c r="F155" s="281" t="s">
        <v>250</v>
      </c>
      <c r="G155" s="281" t="s">
        <v>251</v>
      </c>
      <c r="H155" s="149">
        <v>9.48</v>
      </c>
      <c r="I155" s="149">
        <v>9.48</v>
      </c>
      <c r="J155" s="301"/>
      <c r="K155" s="301"/>
      <c r="L155" s="301"/>
      <c r="M155" s="149">
        <v>9.48</v>
      </c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</row>
    <row r="156" ht="27" customHeight="1" spans="1:25">
      <c r="A156" s="281" t="s">
        <v>454</v>
      </c>
      <c r="B156" s="281" t="s">
        <v>457</v>
      </c>
      <c r="C156" s="281" t="s">
        <v>253</v>
      </c>
      <c r="D156" s="281" t="s">
        <v>98</v>
      </c>
      <c r="E156" s="281" t="s">
        <v>431</v>
      </c>
      <c r="F156" s="281" t="s">
        <v>254</v>
      </c>
      <c r="G156" s="281" t="s">
        <v>255</v>
      </c>
      <c r="H156" s="149">
        <v>4.5324</v>
      </c>
      <c r="I156" s="149">
        <v>4.5324</v>
      </c>
      <c r="J156" s="301"/>
      <c r="K156" s="301"/>
      <c r="L156" s="301"/>
      <c r="M156" s="149">
        <v>4.5324</v>
      </c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</row>
    <row r="157" ht="27" customHeight="1" spans="1:25">
      <c r="A157" s="281" t="s">
        <v>454</v>
      </c>
      <c r="B157" s="281" t="s">
        <v>458</v>
      </c>
      <c r="C157" s="281" t="s">
        <v>405</v>
      </c>
      <c r="D157" s="281" t="s">
        <v>98</v>
      </c>
      <c r="E157" s="281" t="s">
        <v>431</v>
      </c>
      <c r="F157" s="281" t="s">
        <v>254</v>
      </c>
      <c r="G157" s="281" t="s">
        <v>255</v>
      </c>
      <c r="H157" s="149">
        <v>0.666</v>
      </c>
      <c r="I157" s="149">
        <v>0.666</v>
      </c>
      <c r="J157" s="301"/>
      <c r="K157" s="301"/>
      <c r="L157" s="301"/>
      <c r="M157" s="149">
        <v>0.666</v>
      </c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</row>
    <row r="158" ht="27" customHeight="1" spans="1:25">
      <c r="A158" s="281" t="s">
        <v>454</v>
      </c>
      <c r="B158" s="281" t="s">
        <v>459</v>
      </c>
      <c r="C158" s="281" t="s">
        <v>407</v>
      </c>
      <c r="D158" s="281" t="s">
        <v>98</v>
      </c>
      <c r="E158" s="281" t="s">
        <v>431</v>
      </c>
      <c r="F158" s="281" t="s">
        <v>408</v>
      </c>
      <c r="G158" s="281" t="s">
        <v>409</v>
      </c>
      <c r="H158" s="149">
        <v>3.744</v>
      </c>
      <c r="I158" s="149">
        <v>3.744</v>
      </c>
      <c r="J158" s="301"/>
      <c r="K158" s="301"/>
      <c r="L158" s="301"/>
      <c r="M158" s="149">
        <v>3.744</v>
      </c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</row>
    <row r="159" ht="27" customHeight="1" spans="1:25">
      <c r="A159" s="281" t="s">
        <v>454</v>
      </c>
      <c r="B159" s="281" t="s">
        <v>459</v>
      </c>
      <c r="C159" s="281" t="s">
        <v>407</v>
      </c>
      <c r="D159" s="281" t="s">
        <v>98</v>
      </c>
      <c r="E159" s="281" t="s">
        <v>431</v>
      </c>
      <c r="F159" s="281" t="s">
        <v>408</v>
      </c>
      <c r="G159" s="281" t="s">
        <v>409</v>
      </c>
      <c r="H159" s="149">
        <v>6.9072</v>
      </c>
      <c r="I159" s="149">
        <v>6.9072</v>
      </c>
      <c r="J159" s="301"/>
      <c r="K159" s="301"/>
      <c r="L159" s="301"/>
      <c r="M159" s="149">
        <v>6.9072</v>
      </c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</row>
    <row r="160" ht="27" customHeight="1" spans="1:25">
      <c r="A160" s="281" t="s">
        <v>454</v>
      </c>
      <c r="B160" s="281" t="s">
        <v>460</v>
      </c>
      <c r="C160" s="281" t="s">
        <v>257</v>
      </c>
      <c r="D160" s="281" t="s">
        <v>98</v>
      </c>
      <c r="E160" s="281" t="s">
        <v>431</v>
      </c>
      <c r="F160" s="281" t="s">
        <v>258</v>
      </c>
      <c r="G160" s="281" t="s">
        <v>259</v>
      </c>
      <c r="H160" s="149">
        <v>0.243</v>
      </c>
      <c r="I160" s="149">
        <v>0.243</v>
      </c>
      <c r="J160" s="301"/>
      <c r="K160" s="301"/>
      <c r="L160" s="301"/>
      <c r="M160" s="149">
        <v>0.243</v>
      </c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</row>
    <row r="161" ht="27" customHeight="1" spans="1:25">
      <c r="A161" s="281" t="s">
        <v>454</v>
      </c>
      <c r="B161" s="281" t="s">
        <v>461</v>
      </c>
      <c r="C161" s="281" t="s">
        <v>411</v>
      </c>
      <c r="D161" s="281" t="s">
        <v>98</v>
      </c>
      <c r="E161" s="281" t="s">
        <v>431</v>
      </c>
      <c r="F161" s="281" t="s">
        <v>408</v>
      </c>
      <c r="G161" s="281" t="s">
        <v>409</v>
      </c>
      <c r="H161" s="149">
        <v>0.79</v>
      </c>
      <c r="I161" s="149">
        <v>0.79</v>
      </c>
      <c r="J161" s="301"/>
      <c r="K161" s="301"/>
      <c r="L161" s="301"/>
      <c r="M161" s="149">
        <v>0.79</v>
      </c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</row>
    <row r="162" ht="27" customHeight="1" spans="1:25">
      <c r="A162" s="281" t="s">
        <v>454</v>
      </c>
      <c r="B162" s="281" t="s">
        <v>462</v>
      </c>
      <c r="C162" s="281" t="s">
        <v>261</v>
      </c>
      <c r="D162" s="281" t="s">
        <v>98</v>
      </c>
      <c r="E162" s="281" t="s">
        <v>431</v>
      </c>
      <c r="F162" s="281" t="s">
        <v>262</v>
      </c>
      <c r="G162" s="281" t="s">
        <v>263</v>
      </c>
      <c r="H162" s="149">
        <v>0.9</v>
      </c>
      <c r="I162" s="149">
        <v>0.9</v>
      </c>
      <c r="J162" s="301"/>
      <c r="K162" s="301"/>
      <c r="L162" s="301"/>
      <c r="M162" s="149">
        <v>0.9</v>
      </c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</row>
    <row r="163" ht="27" customHeight="1" spans="1:25">
      <c r="A163" s="281" t="s">
        <v>454</v>
      </c>
      <c r="B163" s="281" t="s">
        <v>457</v>
      </c>
      <c r="C163" s="281" t="s">
        <v>253</v>
      </c>
      <c r="D163" s="281" t="s">
        <v>98</v>
      </c>
      <c r="E163" s="281" t="s">
        <v>431</v>
      </c>
      <c r="F163" s="281" t="s">
        <v>254</v>
      </c>
      <c r="G163" s="281" t="s">
        <v>255</v>
      </c>
      <c r="H163" s="149">
        <v>0.6</v>
      </c>
      <c r="I163" s="149">
        <v>0.6</v>
      </c>
      <c r="J163" s="301"/>
      <c r="K163" s="301"/>
      <c r="L163" s="301"/>
      <c r="M163" s="149">
        <v>0.6</v>
      </c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</row>
    <row r="164" ht="27" customHeight="1" spans="1:25">
      <c r="A164" s="281" t="s">
        <v>454</v>
      </c>
      <c r="B164" s="281" t="s">
        <v>458</v>
      </c>
      <c r="C164" s="281" t="s">
        <v>405</v>
      </c>
      <c r="D164" s="281" t="s">
        <v>98</v>
      </c>
      <c r="E164" s="281" t="s">
        <v>431</v>
      </c>
      <c r="F164" s="281" t="s">
        <v>254</v>
      </c>
      <c r="G164" s="281" t="s">
        <v>255</v>
      </c>
      <c r="H164" s="149">
        <v>1.8</v>
      </c>
      <c r="I164" s="149">
        <v>1.8</v>
      </c>
      <c r="J164" s="301"/>
      <c r="K164" s="301"/>
      <c r="L164" s="301"/>
      <c r="M164" s="149">
        <v>1.8</v>
      </c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</row>
    <row r="165" ht="27" customHeight="1" spans="1:25">
      <c r="A165" s="281" t="s">
        <v>454</v>
      </c>
      <c r="B165" s="281" t="s">
        <v>463</v>
      </c>
      <c r="C165" s="281" t="s">
        <v>265</v>
      </c>
      <c r="D165" s="281" t="s">
        <v>98</v>
      </c>
      <c r="E165" s="281" t="s">
        <v>431</v>
      </c>
      <c r="F165" s="281" t="s">
        <v>258</v>
      </c>
      <c r="G165" s="281" t="s">
        <v>259</v>
      </c>
      <c r="H165" s="149">
        <v>1.716</v>
      </c>
      <c r="I165" s="149">
        <v>1.716</v>
      </c>
      <c r="J165" s="301"/>
      <c r="K165" s="301"/>
      <c r="L165" s="301"/>
      <c r="M165" s="149">
        <v>1.716</v>
      </c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</row>
    <row r="166" ht="27" customHeight="1" spans="1:25">
      <c r="A166" s="281" t="s">
        <v>454</v>
      </c>
      <c r="B166" s="281" t="s">
        <v>463</v>
      </c>
      <c r="C166" s="281" t="s">
        <v>265</v>
      </c>
      <c r="D166" s="281" t="s">
        <v>98</v>
      </c>
      <c r="E166" s="281" t="s">
        <v>431</v>
      </c>
      <c r="F166" s="281" t="s">
        <v>258</v>
      </c>
      <c r="G166" s="281" t="s">
        <v>259</v>
      </c>
      <c r="H166" s="149">
        <v>0.858</v>
      </c>
      <c r="I166" s="149">
        <v>0.858</v>
      </c>
      <c r="J166" s="301"/>
      <c r="K166" s="301"/>
      <c r="L166" s="301"/>
      <c r="M166" s="149">
        <v>0.858</v>
      </c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</row>
    <row r="167" ht="27" customHeight="1" spans="1:25">
      <c r="A167" s="281" t="s">
        <v>454</v>
      </c>
      <c r="B167" s="281" t="s">
        <v>464</v>
      </c>
      <c r="C167" s="281" t="s">
        <v>413</v>
      </c>
      <c r="D167" s="281" t="s">
        <v>98</v>
      </c>
      <c r="E167" s="281" t="s">
        <v>431</v>
      </c>
      <c r="F167" s="281" t="s">
        <v>408</v>
      </c>
      <c r="G167" s="281" t="s">
        <v>409</v>
      </c>
      <c r="H167" s="149">
        <v>5.4</v>
      </c>
      <c r="I167" s="149">
        <v>5.4</v>
      </c>
      <c r="J167" s="301"/>
      <c r="K167" s="301"/>
      <c r="L167" s="301"/>
      <c r="M167" s="149">
        <v>5.4</v>
      </c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</row>
    <row r="168" ht="27" customHeight="1" spans="1:25">
      <c r="A168" s="281" t="s">
        <v>454</v>
      </c>
      <c r="B168" s="281" t="s">
        <v>465</v>
      </c>
      <c r="C168" s="281" t="s">
        <v>267</v>
      </c>
      <c r="D168" s="281" t="s">
        <v>141</v>
      </c>
      <c r="E168" s="281" t="s">
        <v>268</v>
      </c>
      <c r="F168" s="281" t="s">
        <v>269</v>
      </c>
      <c r="G168" s="281" t="s">
        <v>270</v>
      </c>
      <c r="H168" s="149">
        <v>0.603126</v>
      </c>
      <c r="I168" s="149">
        <v>0.603126</v>
      </c>
      <c r="J168" s="301"/>
      <c r="K168" s="301"/>
      <c r="L168" s="301"/>
      <c r="M168" s="149">
        <v>0.603126</v>
      </c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</row>
    <row r="169" ht="27" customHeight="1" spans="1:25">
      <c r="A169" s="281" t="s">
        <v>454</v>
      </c>
      <c r="B169" s="281" t="s">
        <v>466</v>
      </c>
      <c r="C169" s="281" t="s">
        <v>415</v>
      </c>
      <c r="D169" s="281" t="s">
        <v>143</v>
      </c>
      <c r="E169" s="281" t="s">
        <v>416</v>
      </c>
      <c r="F169" s="281" t="s">
        <v>269</v>
      </c>
      <c r="G169" s="281" t="s">
        <v>270</v>
      </c>
      <c r="H169" s="149">
        <v>1.942848</v>
      </c>
      <c r="I169" s="149">
        <v>1.942848</v>
      </c>
      <c r="J169" s="301"/>
      <c r="K169" s="301"/>
      <c r="L169" s="301"/>
      <c r="M169" s="149">
        <v>1.942848</v>
      </c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</row>
    <row r="170" ht="27" customHeight="1" spans="1:25">
      <c r="A170" s="281" t="s">
        <v>454</v>
      </c>
      <c r="B170" s="281" t="s">
        <v>467</v>
      </c>
      <c r="C170" s="281" t="s">
        <v>272</v>
      </c>
      <c r="D170" s="281" t="s">
        <v>145</v>
      </c>
      <c r="E170" s="281" t="s">
        <v>273</v>
      </c>
      <c r="F170" s="281" t="s">
        <v>274</v>
      </c>
      <c r="G170" s="281" t="s">
        <v>275</v>
      </c>
      <c r="H170" s="149">
        <v>1.131544</v>
      </c>
      <c r="I170" s="149">
        <v>1.131544</v>
      </c>
      <c r="J170" s="301"/>
      <c r="K170" s="301"/>
      <c r="L170" s="301"/>
      <c r="M170" s="149">
        <v>1.131544</v>
      </c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Y170" s="301"/>
    </row>
    <row r="171" ht="27" customHeight="1" spans="1:25">
      <c r="A171" s="281" t="s">
        <v>454</v>
      </c>
      <c r="B171" s="281" t="s">
        <v>468</v>
      </c>
      <c r="C171" s="281" t="s">
        <v>277</v>
      </c>
      <c r="D171" s="281" t="s">
        <v>147</v>
      </c>
      <c r="E171" s="281" t="s">
        <v>278</v>
      </c>
      <c r="F171" s="281" t="s">
        <v>279</v>
      </c>
      <c r="G171" s="281" t="s">
        <v>280</v>
      </c>
      <c r="H171" s="149">
        <v>0.04</v>
      </c>
      <c r="I171" s="149">
        <v>0.04</v>
      </c>
      <c r="J171" s="301"/>
      <c r="K171" s="301"/>
      <c r="L171" s="301"/>
      <c r="M171" s="149">
        <v>0.04</v>
      </c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</row>
    <row r="172" ht="27" customHeight="1" spans="1:25">
      <c r="A172" s="281" t="s">
        <v>454</v>
      </c>
      <c r="B172" s="281" t="s">
        <v>469</v>
      </c>
      <c r="C172" s="281" t="s">
        <v>419</v>
      </c>
      <c r="D172" s="281" t="s">
        <v>147</v>
      </c>
      <c r="E172" s="281" t="s">
        <v>278</v>
      </c>
      <c r="F172" s="281" t="s">
        <v>279</v>
      </c>
      <c r="G172" s="281" t="s">
        <v>280</v>
      </c>
      <c r="H172" s="149">
        <v>0.12</v>
      </c>
      <c r="I172" s="149">
        <v>0.12</v>
      </c>
      <c r="J172" s="301"/>
      <c r="K172" s="301"/>
      <c r="L172" s="301"/>
      <c r="M172" s="149">
        <v>0.12</v>
      </c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</row>
    <row r="173" ht="27" customHeight="1" spans="1:25">
      <c r="A173" s="281" t="s">
        <v>454</v>
      </c>
      <c r="B173" s="281" t="s">
        <v>470</v>
      </c>
      <c r="C173" s="281" t="s">
        <v>284</v>
      </c>
      <c r="D173" s="281" t="s">
        <v>147</v>
      </c>
      <c r="E173" s="281" t="s">
        <v>278</v>
      </c>
      <c r="F173" s="281" t="s">
        <v>279</v>
      </c>
      <c r="G173" s="281" t="s">
        <v>280</v>
      </c>
      <c r="H173" s="149">
        <v>0.141443</v>
      </c>
      <c r="I173" s="149">
        <v>0.141443</v>
      </c>
      <c r="J173" s="301"/>
      <c r="K173" s="301"/>
      <c r="L173" s="301"/>
      <c r="M173" s="149">
        <v>0.141443</v>
      </c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</row>
    <row r="174" ht="27" customHeight="1" spans="1:25">
      <c r="A174" s="281" t="s">
        <v>454</v>
      </c>
      <c r="B174" s="281" t="s">
        <v>471</v>
      </c>
      <c r="C174" s="281" t="s">
        <v>422</v>
      </c>
      <c r="D174" s="281" t="s">
        <v>98</v>
      </c>
      <c r="E174" s="281" t="s">
        <v>431</v>
      </c>
      <c r="F174" s="281" t="s">
        <v>279</v>
      </c>
      <c r="G174" s="281" t="s">
        <v>280</v>
      </c>
      <c r="H174" s="149">
        <v>0.15111</v>
      </c>
      <c r="I174" s="149">
        <v>0.15111</v>
      </c>
      <c r="J174" s="301"/>
      <c r="K174" s="301"/>
      <c r="L174" s="301"/>
      <c r="M174" s="149">
        <v>0.15111</v>
      </c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</row>
    <row r="175" ht="27" customHeight="1" spans="1:25">
      <c r="A175" s="281" t="s">
        <v>454</v>
      </c>
      <c r="B175" s="281" t="s">
        <v>472</v>
      </c>
      <c r="C175" s="281" t="s">
        <v>286</v>
      </c>
      <c r="D175" s="281" t="s">
        <v>127</v>
      </c>
      <c r="E175" s="281" t="s">
        <v>287</v>
      </c>
      <c r="F175" s="281" t="s">
        <v>288</v>
      </c>
      <c r="G175" s="281" t="s">
        <v>286</v>
      </c>
      <c r="H175" s="149">
        <v>5.779935</v>
      </c>
      <c r="I175" s="149">
        <v>5.779935</v>
      </c>
      <c r="J175" s="301"/>
      <c r="K175" s="301"/>
      <c r="L175" s="301"/>
      <c r="M175" s="149">
        <v>5.779935</v>
      </c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</row>
    <row r="176" ht="27" customHeight="1" spans="1:25">
      <c r="A176" s="281" t="s">
        <v>454</v>
      </c>
      <c r="B176" s="281" t="s">
        <v>473</v>
      </c>
      <c r="C176" s="281" t="s">
        <v>290</v>
      </c>
      <c r="D176" s="281" t="s">
        <v>182</v>
      </c>
      <c r="E176" s="281" t="s">
        <v>290</v>
      </c>
      <c r="F176" s="281" t="s">
        <v>291</v>
      </c>
      <c r="G176" s="281" t="s">
        <v>290</v>
      </c>
      <c r="H176" s="149">
        <v>3.703512</v>
      </c>
      <c r="I176" s="149">
        <v>3.703512</v>
      </c>
      <c r="J176" s="301"/>
      <c r="K176" s="301"/>
      <c r="L176" s="301"/>
      <c r="M176" s="149">
        <v>3.703512</v>
      </c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</row>
    <row r="177" ht="27" customHeight="1" spans="1:25">
      <c r="A177" s="281" t="s">
        <v>454</v>
      </c>
      <c r="B177" s="281" t="s">
        <v>474</v>
      </c>
      <c r="C177" s="281" t="s">
        <v>293</v>
      </c>
      <c r="D177" s="281" t="s">
        <v>98</v>
      </c>
      <c r="E177" s="281" t="s">
        <v>431</v>
      </c>
      <c r="F177" s="281" t="s">
        <v>294</v>
      </c>
      <c r="G177" s="281" t="s">
        <v>295</v>
      </c>
      <c r="H177" s="149">
        <v>0.2</v>
      </c>
      <c r="I177" s="149">
        <v>0.2</v>
      </c>
      <c r="J177" s="301"/>
      <c r="K177" s="301"/>
      <c r="L177" s="301"/>
      <c r="M177" s="149">
        <v>0.2</v>
      </c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</row>
    <row r="178" ht="27" customHeight="1" spans="1:25">
      <c r="A178" s="281" t="s">
        <v>454</v>
      </c>
      <c r="B178" s="281" t="s">
        <v>474</v>
      </c>
      <c r="C178" s="281" t="s">
        <v>293</v>
      </c>
      <c r="D178" s="281" t="s">
        <v>98</v>
      </c>
      <c r="E178" s="281" t="s">
        <v>431</v>
      </c>
      <c r="F178" s="281" t="s">
        <v>296</v>
      </c>
      <c r="G178" s="281" t="s">
        <v>297</v>
      </c>
      <c r="H178" s="149">
        <v>0.25</v>
      </c>
      <c r="I178" s="149">
        <v>0.25</v>
      </c>
      <c r="J178" s="301"/>
      <c r="K178" s="301"/>
      <c r="L178" s="301"/>
      <c r="M178" s="149">
        <v>0.25</v>
      </c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</row>
    <row r="179" ht="27" customHeight="1" spans="1:25">
      <c r="A179" s="281" t="s">
        <v>454</v>
      </c>
      <c r="B179" s="281" t="s">
        <v>474</v>
      </c>
      <c r="C179" s="281" t="s">
        <v>293</v>
      </c>
      <c r="D179" s="281" t="s">
        <v>98</v>
      </c>
      <c r="E179" s="281" t="s">
        <v>431</v>
      </c>
      <c r="F179" s="281" t="s">
        <v>298</v>
      </c>
      <c r="G179" s="281" t="s">
        <v>299</v>
      </c>
      <c r="H179" s="149">
        <v>0.1856</v>
      </c>
      <c r="I179" s="149">
        <v>0.1856</v>
      </c>
      <c r="J179" s="301"/>
      <c r="K179" s="301"/>
      <c r="L179" s="301"/>
      <c r="M179" s="149">
        <v>0.1856</v>
      </c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</row>
    <row r="180" ht="27" customHeight="1" spans="1:25">
      <c r="A180" s="281" t="s">
        <v>454</v>
      </c>
      <c r="B180" s="281" t="s">
        <v>474</v>
      </c>
      <c r="C180" s="281" t="s">
        <v>293</v>
      </c>
      <c r="D180" s="281" t="s">
        <v>98</v>
      </c>
      <c r="E180" s="281" t="s">
        <v>431</v>
      </c>
      <c r="F180" s="281" t="s">
        <v>300</v>
      </c>
      <c r="G180" s="281" t="s">
        <v>301</v>
      </c>
      <c r="H180" s="149">
        <v>0.8</v>
      </c>
      <c r="I180" s="149">
        <v>0.8</v>
      </c>
      <c r="J180" s="301"/>
      <c r="K180" s="301"/>
      <c r="L180" s="301"/>
      <c r="M180" s="149">
        <v>0.8</v>
      </c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</row>
    <row r="181" ht="27" customHeight="1" spans="1:25">
      <c r="A181" s="281" t="s">
        <v>454</v>
      </c>
      <c r="B181" s="281" t="s">
        <v>475</v>
      </c>
      <c r="C181" s="281" t="s">
        <v>223</v>
      </c>
      <c r="D181" s="281" t="s">
        <v>98</v>
      </c>
      <c r="E181" s="281" t="s">
        <v>431</v>
      </c>
      <c r="F181" s="281" t="s">
        <v>382</v>
      </c>
      <c r="G181" s="281" t="s">
        <v>223</v>
      </c>
      <c r="H181" s="149">
        <v>0.4</v>
      </c>
      <c r="I181" s="149">
        <v>0.4</v>
      </c>
      <c r="J181" s="301"/>
      <c r="K181" s="301"/>
      <c r="L181" s="301"/>
      <c r="M181" s="149">
        <v>0.4</v>
      </c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</row>
    <row r="182" ht="27" customHeight="1" spans="1:25">
      <c r="A182" s="281" t="s">
        <v>454</v>
      </c>
      <c r="B182" s="281" t="s">
        <v>474</v>
      </c>
      <c r="C182" s="281" t="s">
        <v>293</v>
      </c>
      <c r="D182" s="281" t="s">
        <v>98</v>
      </c>
      <c r="E182" s="281" t="s">
        <v>431</v>
      </c>
      <c r="F182" s="281" t="s">
        <v>310</v>
      </c>
      <c r="G182" s="281" t="s">
        <v>311</v>
      </c>
      <c r="H182" s="149">
        <v>0.9</v>
      </c>
      <c r="I182" s="149">
        <v>0.9</v>
      </c>
      <c r="J182" s="301"/>
      <c r="K182" s="301"/>
      <c r="L182" s="301"/>
      <c r="M182" s="149">
        <v>0.9</v>
      </c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</row>
    <row r="183" ht="27" customHeight="1" spans="1:25">
      <c r="A183" s="281" t="s">
        <v>454</v>
      </c>
      <c r="B183" s="281" t="s">
        <v>476</v>
      </c>
      <c r="C183" s="281" t="s">
        <v>309</v>
      </c>
      <c r="D183" s="281" t="s">
        <v>98</v>
      </c>
      <c r="E183" s="281" t="s">
        <v>431</v>
      </c>
      <c r="F183" s="281" t="s">
        <v>310</v>
      </c>
      <c r="G183" s="281" t="s">
        <v>311</v>
      </c>
      <c r="H183" s="149">
        <v>0.7724</v>
      </c>
      <c r="I183" s="149">
        <v>0.7724</v>
      </c>
      <c r="J183" s="301"/>
      <c r="K183" s="301"/>
      <c r="L183" s="301"/>
      <c r="M183" s="149">
        <v>0.7724</v>
      </c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</row>
    <row r="184" ht="27" customHeight="1" spans="1:25">
      <c r="A184" s="281" t="s">
        <v>454</v>
      </c>
      <c r="B184" s="281" t="s">
        <v>476</v>
      </c>
      <c r="C184" s="281" t="s">
        <v>309</v>
      </c>
      <c r="D184" s="281" t="s">
        <v>98</v>
      </c>
      <c r="E184" s="281" t="s">
        <v>431</v>
      </c>
      <c r="F184" s="281" t="s">
        <v>448</v>
      </c>
      <c r="G184" s="281" t="s">
        <v>449</v>
      </c>
      <c r="H184" s="149">
        <v>0.4</v>
      </c>
      <c r="I184" s="149">
        <v>0.4</v>
      </c>
      <c r="J184" s="301"/>
      <c r="K184" s="301"/>
      <c r="L184" s="301"/>
      <c r="M184" s="149">
        <v>0.4</v>
      </c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</row>
    <row r="185" ht="27" customHeight="1" spans="1:25">
      <c r="A185" s="281" t="s">
        <v>454</v>
      </c>
      <c r="B185" s="281" t="s">
        <v>477</v>
      </c>
      <c r="C185" s="281" t="s">
        <v>317</v>
      </c>
      <c r="D185" s="281" t="s">
        <v>98</v>
      </c>
      <c r="E185" s="281" t="s">
        <v>431</v>
      </c>
      <c r="F185" s="281" t="s">
        <v>318</v>
      </c>
      <c r="G185" s="281" t="s">
        <v>317</v>
      </c>
      <c r="H185" s="149">
        <v>0.565772</v>
      </c>
      <c r="I185" s="149">
        <v>0.565772</v>
      </c>
      <c r="J185" s="301"/>
      <c r="K185" s="301"/>
      <c r="L185" s="301"/>
      <c r="M185" s="149">
        <v>0.565772</v>
      </c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</row>
    <row r="186" ht="27" customHeight="1" spans="1:25">
      <c r="A186" s="200" t="s">
        <v>70</v>
      </c>
      <c r="B186" s="283"/>
      <c r="C186" s="283"/>
      <c r="D186" s="283"/>
      <c r="E186" s="283"/>
      <c r="F186" s="283"/>
      <c r="G186" s="283"/>
      <c r="H186" s="149">
        <v>359.816579</v>
      </c>
      <c r="I186" s="149">
        <v>359.816579</v>
      </c>
      <c r="J186" s="301"/>
      <c r="K186" s="301"/>
      <c r="L186" s="301"/>
      <c r="M186" s="149">
        <v>359.816579</v>
      </c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301"/>
    </row>
    <row r="187" ht="27" customHeight="1" spans="1:25">
      <c r="A187" s="281" t="s">
        <v>478</v>
      </c>
      <c r="B187" s="281" t="s">
        <v>479</v>
      </c>
      <c r="C187" s="281" t="s">
        <v>402</v>
      </c>
      <c r="D187" s="281" t="s">
        <v>163</v>
      </c>
      <c r="E187" s="281" t="s">
        <v>431</v>
      </c>
      <c r="F187" s="281" t="s">
        <v>250</v>
      </c>
      <c r="G187" s="281" t="s">
        <v>251</v>
      </c>
      <c r="H187" s="149">
        <v>92.3376</v>
      </c>
      <c r="I187" s="149">
        <v>92.3376</v>
      </c>
      <c r="J187" s="301"/>
      <c r="K187" s="301"/>
      <c r="L187" s="301"/>
      <c r="M187" s="149">
        <v>92.3376</v>
      </c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</row>
    <row r="188" ht="27" customHeight="1" spans="1:25">
      <c r="A188" s="281" t="s">
        <v>478</v>
      </c>
      <c r="B188" s="281" t="s">
        <v>480</v>
      </c>
      <c r="C188" s="281" t="s">
        <v>405</v>
      </c>
      <c r="D188" s="281" t="s">
        <v>163</v>
      </c>
      <c r="E188" s="281" t="s">
        <v>431</v>
      </c>
      <c r="F188" s="281" t="s">
        <v>254</v>
      </c>
      <c r="G188" s="281" t="s">
        <v>255</v>
      </c>
      <c r="H188" s="149">
        <v>13.836</v>
      </c>
      <c r="I188" s="149">
        <v>13.836</v>
      </c>
      <c r="J188" s="301"/>
      <c r="K188" s="301"/>
      <c r="L188" s="301"/>
      <c r="M188" s="149">
        <v>13.836</v>
      </c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</row>
    <row r="189" ht="27" customHeight="1" spans="1:25">
      <c r="A189" s="281" t="s">
        <v>478</v>
      </c>
      <c r="B189" s="281" t="s">
        <v>481</v>
      </c>
      <c r="C189" s="281" t="s">
        <v>407</v>
      </c>
      <c r="D189" s="281" t="s">
        <v>163</v>
      </c>
      <c r="E189" s="281" t="s">
        <v>431</v>
      </c>
      <c r="F189" s="281" t="s">
        <v>408</v>
      </c>
      <c r="G189" s="281" t="s">
        <v>409</v>
      </c>
      <c r="H189" s="149">
        <v>26.286</v>
      </c>
      <c r="I189" s="149">
        <v>26.286</v>
      </c>
      <c r="J189" s="301"/>
      <c r="K189" s="301"/>
      <c r="L189" s="301"/>
      <c r="M189" s="149">
        <v>26.286</v>
      </c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</row>
    <row r="190" ht="27" customHeight="1" spans="1:25">
      <c r="A190" s="281" t="s">
        <v>478</v>
      </c>
      <c r="B190" s="281" t="s">
        <v>481</v>
      </c>
      <c r="C190" s="281" t="s">
        <v>407</v>
      </c>
      <c r="D190" s="281" t="s">
        <v>163</v>
      </c>
      <c r="E190" s="281" t="s">
        <v>431</v>
      </c>
      <c r="F190" s="281" t="s">
        <v>408</v>
      </c>
      <c r="G190" s="281" t="s">
        <v>409</v>
      </c>
      <c r="H190" s="149">
        <v>50.4396</v>
      </c>
      <c r="I190" s="149">
        <v>50.4396</v>
      </c>
      <c r="J190" s="301"/>
      <c r="K190" s="301"/>
      <c r="L190" s="301"/>
      <c r="M190" s="149">
        <v>50.4396</v>
      </c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Y190" s="301"/>
    </row>
    <row r="191" ht="27" customHeight="1" spans="1:25">
      <c r="A191" s="281" t="s">
        <v>478</v>
      </c>
      <c r="B191" s="281" t="s">
        <v>482</v>
      </c>
      <c r="C191" s="281" t="s">
        <v>411</v>
      </c>
      <c r="D191" s="281" t="s">
        <v>163</v>
      </c>
      <c r="E191" s="281" t="s">
        <v>431</v>
      </c>
      <c r="F191" s="281" t="s">
        <v>408</v>
      </c>
      <c r="G191" s="281" t="s">
        <v>409</v>
      </c>
      <c r="H191" s="149">
        <v>7.6948</v>
      </c>
      <c r="I191" s="149">
        <v>7.6948</v>
      </c>
      <c r="J191" s="301"/>
      <c r="K191" s="301"/>
      <c r="L191" s="301"/>
      <c r="M191" s="149">
        <v>7.6948</v>
      </c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</row>
    <row r="192" ht="27" customHeight="1" spans="1:25">
      <c r="A192" s="281" t="s">
        <v>478</v>
      </c>
      <c r="B192" s="281" t="s">
        <v>480</v>
      </c>
      <c r="C192" s="281" t="s">
        <v>405</v>
      </c>
      <c r="D192" s="281" t="s">
        <v>163</v>
      </c>
      <c r="E192" s="281" t="s">
        <v>431</v>
      </c>
      <c r="F192" s="281" t="s">
        <v>254</v>
      </c>
      <c r="G192" s="281" t="s">
        <v>255</v>
      </c>
      <c r="H192" s="149">
        <v>11.4</v>
      </c>
      <c r="I192" s="149">
        <v>11.4</v>
      </c>
      <c r="J192" s="301"/>
      <c r="K192" s="301"/>
      <c r="L192" s="301"/>
      <c r="M192" s="149">
        <v>11.4</v>
      </c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Y192" s="301"/>
    </row>
    <row r="193" ht="27" customHeight="1" spans="1:25">
      <c r="A193" s="281" t="s">
        <v>478</v>
      </c>
      <c r="B193" s="281" t="s">
        <v>483</v>
      </c>
      <c r="C193" s="281" t="s">
        <v>413</v>
      </c>
      <c r="D193" s="281" t="s">
        <v>163</v>
      </c>
      <c r="E193" s="281" t="s">
        <v>431</v>
      </c>
      <c r="F193" s="281" t="s">
        <v>408</v>
      </c>
      <c r="G193" s="281" t="s">
        <v>409</v>
      </c>
      <c r="H193" s="149">
        <v>34.2</v>
      </c>
      <c r="I193" s="149">
        <v>34.2</v>
      </c>
      <c r="J193" s="301"/>
      <c r="K193" s="301"/>
      <c r="L193" s="301"/>
      <c r="M193" s="149">
        <v>34.2</v>
      </c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</row>
    <row r="194" ht="27" customHeight="1" spans="1:25">
      <c r="A194" s="281" t="s">
        <v>478</v>
      </c>
      <c r="B194" s="281" t="s">
        <v>484</v>
      </c>
      <c r="C194" s="281" t="s">
        <v>415</v>
      </c>
      <c r="D194" s="281" t="s">
        <v>143</v>
      </c>
      <c r="E194" s="281" t="s">
        <v>416</v>
      </c>
      <c r="F194" s="281" t="s">
        <v>269</v>
      </c>
      <c r="G194" s="281" t="s">
        <v>270</v>
      </c>
      <c r="H194" s="149">
        <v>16.40286</v>
      </c>
      <c r="I194" s="149">
        <v>16.40286</v>
      </c>
      <c r="J194" s="301"/>
      <c r="K194" s="301"/>
      <c r="L194" s="301"/>
      <c r="M194" s="149">
        <v>16.40286</v>
      </c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</row>
    <row r="195" ht="27" customHeight="1" spans="1:25">
      <c r="A195" s="281" t="s">
        <v>478</v>
      </c>
      <c r="B195" s="281" t="s">
        <v>485</v>
      </c>
      <c r="C195" s="281" t="s">
        <v>272</v>
      </c>
      <c r="D195" s="281" t="s">
        <v>145</v>
      </c>
      <c r="E195" s="281" t="s">
        <v>273</v>
      </c>
      <c r="F195" s="281" t="s">
        <v>274</v>
      </c>
      <c r="G195" s="281" t="s">
        <v>275</v>
      </c>
      <c r="H195" s="149">
        <v>8.303872</v>
      </c>
      <c r="I195" s="149">
        <v>8.303872</v>
      </c>
      <c r="J195" s="301"/>
      <c r="K195" s="301"/>
      <c r="L195" s="301"/>
      <c r="M195" s="149">
        <v>8.303872</v>
      </c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</row>
    <row r="196" ht="27" customHeight="1" spans="1:25">
      <c r="A196" s="281" t="s">
        <v>478</v>
      </c>
      <c r="B196" s="281" t="s">
        <v>486</v>
      </c>
      <c r="C196" s="281" t="s">
        <v>419</v>
      </c>
      <c r="D196" s="281" t="s">
        <v>147</v>
      </c>
      <c r="E196" s="281" t="s">
        <v>278</v>
      </c>
      <c r="F196" s="281" t="s">
        <v>279</v>
      </c>
      <c r="G196" s="281" t="s">
        <v>280</v>
      </c>
      <c r="H196" s="149">
        <v>0.76</v>
      </c>
      <c r="I196" s="149">
        <v>0.76</v>
      </c>
      <c r="J196" s="301"/>
      <c r="K196" s="301"/>
      <c r="L196" s="301"/>
      <c r="M196" s="149">
        <v>0.76</v>
      </c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</row>
    <row r="197" ht="27" customHeight="1" spans="1:25">
      <c r="A197" s="281" t="s">
        <v>478</v>
      </c>
      <c r="B197" s="281" t="s">
        <v>487</v>
      </c>
      <c r="C197" s="281" t="s">
        <v>440</v>
      </c>
      <c r="D197" s="281" t="s">
        <v>147</v>
      </c>
      <c r="E197" s="281" t="s">
        <v>278</v>
      </c>
      <c r="F197" s="281" t="s">
        <v>279</v>
      </c>
      <c r="G197" s="281" t="s">
        <v>280</v>
      </c>
      <c r="H197" s="149">
        <v>0.16</v>
      </c>
      <c r="I197" s="149">
        <v>0.16</v>
      </c>
      <c r="J197" s="301"/>
      <c r="K197" s="301"/>
      <c r="L197" s="301"/>
      <c r="M197" s="149">
        <v>0.16</v>
      </c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</row>
    <row r="198" ht="27" customHeight="1" spans="1:25">
      <c r="A198" s="281" t="s">
        <v>478</v>
      </c>
      <c r="B198" s="281" t="s">
        <v>488</v>
      </c>
      <c r="C198" s="281" t="s">
        <v>284</v>
      </c>
      <c r="D198" s="281" t="s">
        <v>147</v>
      </c>
      <c r="E198" s="281" t="s">
        <v>278</v>
      </c>
      <c r="F198" s="281" t="s">
        <v>279</v>
      </c>
      <c r="G198" s="281" t="s">
        <v>280</v>
      </c>
      <c r="H198" s="149">
        <v>0.91127</v>
      </c>
      <c r="I198" s="149">
        <v>0.91127</v>
      </c>
      <c r="J198" s="301"/>
      <c r="K198" s="301"/>
      <c r="L198" s="301"/>
      <c r="M198" s="149">
        <v>0.91127</v>
      </c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</row>
    <row r="199" ht="27" customHeight="1" spans="1:25">
      <c r="A199" s="281" t="s">
        <v>478</v>
      </c>
      <c r="B199" s="281" t="s">
        <v>489</v>
      </c>
      <c r="C199" s="281" t="s">
        <v>422</v>
      </c>
      <c r="D199" s="281" t="s">
        <v>163</v>
      </c>
      <c r="E199" s="281" t="s">
        <v>431</v>
      </c>
      <c r="F199" s="281" t="s">
        <v>279</v>
      </c>
      <c r="G199" s="281" t="s">
        <v>280</v>
      </c>
      <c r="H199" s="149">
        <v>1.275778</v>
      </c>
      <c r="I199" s="149">
        <v>1.275778</v>
      </c>
      <c r="J199" s="301"/>
      <c r="K199" s="301"/>
      <c r="L199" s="301"/>
      <c r="M199" s="149">
        <v>1.275778</v>
      </c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</row>
    <row r="200" ht="27" customHeight="1" spans="1:25">
      <c r="A200" s="281" t="s">
        <v>478</v>
      </c>
      <c r="B200" s="281" t="s">
        <v>490</v>
      </c>
      <c r="C200" s="281" t="s">
        <v>286</v>
      </c>
      <c r="D200" s="281" t="s">
        <v>127</v>
      </c>
      <c r="E200" s="281" t="s">
        <v>287</v>
      </c>
      <c r="F200" s="281" t="s">
        <v>288</v>
      </c>
      <c r="G200" s="281" t="s">
        <v>286</v>
      </c>
      <c r="H200" s="149">
        <v>35.362239</v>
      </c>
      <c r="I200" s="149">
        <v>35.362239</v>
      </c>
      <c r="J200" s="301"/>
      <c r="K200" s="301"/>
      <c r="L200" s="301"/>
      <c r="M200" s="149">
        <v>35.362239</v>
      </c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</row>
    <row r="201" ht="27" customHeight="1" spans="1:25">
      <c r="A201" s="281" t="s">
        <v>478</v>
      </c>
      <c r="B201" s="281" t="s">
        <v>491</v>
      </c>
      <c r="C201" s="281" t="s">
        <v>290</v>
      </c>
      <c r="D201" s="281" t="s">
        <v>182</v>
      </c>
      <c r="E201" s="281" t="s">
        <v>290</v>
      </c>
      <c r="F201" s="281" t="s">
        <v>291</v>
      </c>
      <c r="G201" s="281" t="s">
        <v>290</v>
      </c>
      <c r="H201" s="149">
        <v>21.87048</v>
      </c>
      <c r="I201" s="149">
        <v>21.87048</v>
      </c>
      <c r="J201" s="301"/>
      <c r="K201" s="301"/>
      <c r="L201" s="301"/>
      <c r="M201" s="149">
        <v>21.87048</v>
      </c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</row>
    <row r="202" ht="27" customHeight="1" spans="1:25">
      <c r="A202" s="281" t="s">
        <v>478</v>
      </c>
      <c r="B202" s="281" t="s">
        <v>492</v>
      </c>
      <c r="C202" s="281" t="s">
        <v>293</v>
      </c>
      <c r="D202" s="281" t="s">
        <v>163</v>
      </c>
      <c r="E202" s="281" t="s">
        <v>431</v>
      </c>
      <c r="F202" s="281" t="s">
        <v>310</v>
      </c>
      <c r="G202" s="281" t="s">
        <v>311</v>
      </c>
      <c r="H202" s="149">
        <v>1.3841</v>
      </c>
      <c r="I202" s="149">
        <v>1.3841</v>
      </c>
      <c r="J202" s="301"/>
      <c r="K202" s="301"/>
      <c r="L202" s="301"/>
      <c r="M202" s="149">
        <v>1.3841</v>
      </c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</row>
    <row r="203" ht="27" customHeight="1" spans="1:25">
      <c r="A203" s="281" t="s">
        <v>478</v>
      </c>
      <c r="B203" s="281" t="s">
        <v>492</v>
      </c>
      <c r="C203" s="281" t="s">
        <v>293</v>
      </c>
      <c r="D203" s="281" t="s">
        <v>163</v>
      </c>
      <c r="E203" s="281" t="s">
        <v>431</v>
      </c>
      <c r="F203" s="281" t="s">
        <v>294</v>
      </c>
      <c r="G203" s="281" t="s">
        <v>295</v>
      </c>
      <c r="H203" s="149">
        <v>0.9</v>
      </c>
      <c r="I203" s="149">
        <v>0.9</v>
      </c>
      <c r="J203" s="301"/>
      <c r="K203" s="301"/>
      <c r="L203" s="301"/>
      <c r="M203" s="149">
        <v>0.9</v>
      </c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</row>
    <row r="204" ht="27" customHeight="1" spans="1:25">
      <c r="A204" s="281" t="s">
        <v>478</v>
      </c>
      <c r="B204" s="281" t="s">
        <v>492</v>
      </c>
      <c r="C204" s="281" t="s">
        <v>293</v>
      </c>
      <c r="D204" s="281" t="s">
        <v>163</v>
      </c>
      <c r="E204" s="281" t="s">
        <v>431</v>
      </c>
      <c r="F204" s="281" t="s">
        <v>296</v>
      </c>
      <c r="G204" s="281" t="s">
        <v>297</v>
      </c>
      <c r="H204" s="149">
        <v>0.7</v>
      </c>
      <c r="I204" s="149">
        <v>0.7</v>
      </c>
      <c r="J204" s="301"/>
      <c r="K204" s="301"/>
      <c r="L204" s="301"/>
      <c r="M204" s="149">
        <v>0.7</v>
      </c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</row>
    <row r="205" ht="27" customHeight="1" spans="1:25">
      <c r="A205" s="281" t="s">
        <v>478</v>
      </c>
      <c r="B205" s="281" t="s">
        <v>492</v>
      </c>
      <c r="C205" s="281" t="s">
        <v>293</v>
      </c>
      <c r="D205" s="281" t="s">
        <v>163</v>
      </c>
      <c r="E205" s="281" t="s">
        <v>431</v>
      </c>
      <c r="F205" s="281" t="s">
        <v>298</v>
      </c>
      <c r="G205" s="281" t="s">
        <v>299</v>
      </c>
      <c r="H205" s="149">
        <v>0.41</v>
      </c>
      <c r="I205" s="149">
        <v>0.41</v>
      </c>
      <c r="J205" s="301"/>
      <c r="K205" s="301"/>
      <c r="L205" s="301"/>
      <c r="M205" s="149">
        <v>0.41</v>
      </c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</row>
    <row r="206" ht="27" customHeight="1" spans="1:25">
      <c r="A206" s="281" t="s">
        <v>478</v>
      </c>
      <c r="B206" s="281" t="s">
        <v>492</v>
      </c>
      <c r="C206" s="281" t="s">
        <v>293</v>
      </c>
      <c r="D206" s="281" t="s">
        <v>163</v>
      </c>
      <c r="E206" s="281" t="s">
        <v>431</v>
      </c>
      <c r="F206" s="281" t="s">
        <v>343</v>
      </c>
      <c r="G206" s="281" t="s">
        <v>344</v>
      </c>
      <c r="H206" s="149">
        <v>0.7</v>
      </c>
      <c r="I206" s="149">
        <v>0.7</v>
      </c>
      <c r="J206" s="301"/>
      <c r="K206" s="301"/>
      <c r="L206" s="301"/>
      <c r="M206" s="149">
        <v>0.7</v>
      </c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</row>
    <row r="207" ht="27" customHeight="1" spans="1:25">
      <c r="A207" s="281" t="s">
        <v>478</v>
      </c>
      <c r="B207" s="281" t="s">
        <v>493</v>
      </c>
      <c r="C207" s="281" t="s">
        <v>223</v>
      </c>
      <c r="D207" s="281" t="s">
        <v>163</v>
      </c>
      <c r="E207" s="281" t="s">
        <v>431</v>
      </c>
      <c r="F207" s="281" t="s">
        <v>382</v>
      </c>
      <c r="G207" s="281" t="s">
        <v>223</v>
      </c>
      <c r="H207" s="149">
        <v>3.15</v>
      </c>
      <c r="I207" s="149">
        <v>3.15</v>
      </c>
      <c r="J207" s="301"/>
      <c r="K207" s="301"/>
      <c r="L207" s="301"/>
      <c r="M207" s="149">
        <v>3.15</v>
      </c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</row>
    <row r="208" ht="27" customHeight="1" spans="1:25">
      <c r="A208" s="281" t="s">
        <v>478</v>
      </c>
      <c r="B208" s="281" t="s">
        <v>492</v>
      </c>
      <c r="C208" s="281" t="s">
        <v>293</v>
      </c>
      <c r="D208" s="281" t="s">
        <v>163</v>
      </c>
      <c r="E208" s="281" t="s">
        <v>431</v>
      </c>
      <c r="F208" s="281" t="s">
        <v>325</v>
      </c>
      <c r="G208" s="281" t="s">
        <v>326</v>
      </c>
      <c r="H208" s="149">
        <v>1.5</v>
      </c>
      <c r="I208" s="149">
        <v>1.5</v>
      </c>
      <c r="J208" s="301"/>
      <c r="K208" s="301"/>
      <c r="L208" s="301"/>
      <c r="M208" s="149">
        <v>1.5</v>
      </c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</row>
    <row r="209" ht="27" customHeight="1" spans="1:25">
      <c r="A209" s="281" t="s">
        <v>478</v>
      </c>
      <c r="B209" s="281" t="s">
        <v>492</v>
      </c>
      <c r="C209" s="281" t="s">
        <v>293</v>
      </c>
      <c r="D209" s="281" t="s">
        <v>163</v>
      </c>
      <c r="E209" s="281" t="s">
        <v>431</v>
      </c>
      <c r="F209" s="281" t="s">
        <v>448</v>
      </c>
      <c r="G209" s="281" t="s">
        <v>449</v>
      </c>
      <c r="H209" s="149">
        <v>4.25</v>
      </c>
      <c r="I209" s="149">
        <v>4.25</v>
      </c>
      <c r="J209" s="301"/>
      <c r="K209" s="301"/>
      <c r="L209" s="301"/>
      <c r="M209" s="149">
        <v>4.25</v>
      </c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</row>
    <row r="210" ht="27" customHeight="1" spans="1:25">
      <c r="A210" s="281" t="s">
        <v>478</v>
      </c>
      <c r="B210" s="281" t="s">
        <v>494</v>
      </c>
      <c r="C210" s="281" t="s">
        <v>309</v>
      </c>
      <c r="D210" s="281" t="s">
        <v>163</v>
      </c>
      <c r="E210" s="281" t="s">
        <v>431</v>
      </c>
      <c r="F210" s="281" t="s">
        <v>310</v>
      </c>
      <c r="G210" s="281" t="s">
        <v>311</v>
      </c>
      <c r="H210" s="149">
        <v>1.2689</v>
      </c>
      <c r="I210" s="149">
        <v>1.2689</v>
      </c>
      <c r="J210" s="301"/>
      <c r="K210" s="301"/>
      <c r="L210" s="301"/>
      <c r="M210" s="149">
        <v>1.2689</v>
      </c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</row>
    <row r="211" ht="27" customHeight="1" spans="1:25">
      <c r="A211" s="281" t="s">
        <v>478</v>
      </c>
      <c r="B211" s="281" t="s">
        <v>494</v>
      </c>
      <c r="C211" s="281" t="s">
        <v>309</v>
      </c>
      <c r="D211" s="281" t="s">
        <v>163</v>
      </c>
      <c r="E211" s="281" t="s">
        <v>431</v>
      </c>
      <c r="F211" s="281" t="s">
        <v>300</v>
      </c>
      <c r="G211" s="281" t="s">
        <v>301</v>
      </c>
      <c r="H211" s="149">
        <v>3</v>
      </c>
      <c r="I211" s="149">
        <v>3</v>
      </c>
      <c r="J211" s="301"/>
      <c r="K211" s="301"/>
      <c r="L211" s="301"/>
      <c r="M211" s="149">
        <v>3</v>
      </c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  <c r="X211" s="301"/>
      <c r="Y211" s="301"/>
    </row>
    <row r="212" ht="27" customHeight="1" spans="1:25">
      <c r="A212" s="281" t="s">
        <v>478</v>
      </c>
      <c r="B212" s="281" t="s">
        <v>494</v>
      </c>
      <c r="C212" s="281" t="s">
        <v>309</v>
      </c>
      <c r="D212" s="281" t="s">
        <v>163</v>
      </c>
      <c r="E212" s="281" t="s">
        <v>431</v>
      </c>
      <c r="F212" s="281" t="s">
        <v>325</v>
      </c>
      <c r="G212" s="281" t="s">
        <v>326</v>
      </c>
      <c r="H212" s="149">
        <v>1.3</v>
      </c>
      <c r="I212" s="149">
        <v>1.3</v>
      </c>
      <c r="J212" s="301"/>
      <c r="K212" s="301"/>
      <c r="L212" s="301"/>
      <c r="M212" s="149">
        <v>1.3</v>
      </c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  <c r="X212" s="301"/>
      <c r="Y212" s="301"/>
    </row>
    <row r="213" ht="27" customHeight="1" spans="1:25">
      <c r="A213" s="281" t="s">
        <v>478</v>
      </c>
      <c r="B213" s="281" t="s">
        <v>495</v>
      </c>
      <c r="C213" s="281" t="s">
        <v>313</v>
      </c>
      <c r="D213" s="281" t="s">
        <v>163</v>
      </c>
      <c r="E213" s="281" t="s">
        <v>431</v>
      </c>
      <c r="F213" s="281" t="s">
        <v>314</v>
      </c>
      <c r="G213" s="281" t="s">
        <v>315</v>
      </c>
      <c r="H213" s="149">
        <v>0.24</v>
      </c>
      <c r="I213" s="149">
        <v>0.24</v>
      </c>
      <c r="J213" s="301"/>
      <c r="K213" s="301"/>
      <c r="L213" s="301"/>
      <c r="M213" s="149">
        <v>0.24</v>
      </c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  <c r="X213" s="301"/>
      <c r="Y213" s="301"/>
    </row>
    <row r="214" ht="27" customHeight="1" spans="1:25">
      <c r="A214" s="281" t="s">
        <v>478</v>
      </c>
      <c r="B214" s="281" t="s">
        <v>496</v>
      </c>
      <c r="C214" s="281" t="s">
        <v>317</v>
      </c>
      <c r="D214" s="281" t="s">
        <v>163</v>
      </c>
      <c r="E214" s="281" t="s">
        <v>431</v>
      </c>
      <c r="F214" s="281" t="s">
        <v>318</v>
      </c>
      <c r="G214" s="281" t="s">
        <v>317</v>
      </c>
      <c r="H214" s="149">
        <v>3.64508</v>
      </c>
      <c r="I214" s="149">
        <v>3.64508</v>
      </c>
      <c r="J214" s="301"/>
      <c r="K214" s="301"/>
      <c r="L214" s="301"/>
      <c r="M214" s="149">
        <v>3.64508</v>
      </c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Y214" s="301"/>
    </row>
    <row r="215" ht="27" customHeight="1" spans="1:25">
      <c r="A215" s="281" t="s">
        <v>478</v>
      </c>
      <c r="B215" s="281" t="s">
        <v>497</v>
      </c>
      <c r="C215" s="281" t="s">
        <v>320</v>
      </c>
      <c r="D215" s="281" t="s">
        <v>125</v>
      </c>
      <c r="E215" s="281" t="s">
        <v>366</v>
      </c>
      <c r="F215" s="281" t="s">
        <v>322</v>
      </c>
      <c r="G215" s="281" t="s">
        <v>320</v>
      </c>
      <c r="H215" s="149">
        <v>8.448</v>
      </c>
      <c r="I215" s="149">
        <v>8.448</v>
      </c>
      <c r="J215" s="301"/>
      <c r="K215" s="301"/>
      <c r="L215" s="301"/>
      <c r="M215" s="149">
        <v>8.448</v>
      </c>
      <c r="N215" s="301"/>
      <c r="O215" s="301"/>
      <c r="P215" s="301"/>
      <c r="Q215" s="301"/>
      <c r="R215" s="301"/>
      <c r="S215" s="301"/>
      <c r="T215" s="301"/>
      <c r="U215" s="301"/>
      <c r="V215" s="301"/>
      <c r="W215" s="301"/>
      <c r="X215" s="301"/>
      <c r="Y215" s="301"/>
    </row>
    <row r="216" ht="27" customHeight="1" spans="1:25">
      <c r="A216" s="281" t="s">
        <v>478</v>
      </c>
      <c r="B216" s="281" t="s">
        <v>498</v>
      </c>
      <c r="C216" s="281" t="s">
        <v>499</v>
      </c>
      <c r="D216" s="281" t="s">
        <v>163</v>
      </c>
      <c r="E216" s="281" t="s">
        <v>431</v>
      </c>
      <c r="F216" s="281" t="s">
        <v>336</v>
      </c>
      <c r="G216" s="281" t="s">
        <v>337</v>
      </c>
      <c r="H216" s="149">
        <v>7.68</v>
      </c>
      <c r="I216" s="149">
        <v>7.68</v>
      </c>
      <c r="J216" s="301"/>
      <c r="K216" s="301"/>
      <c r="L216" s="301"/>
      <c r="M216" s="149">
        <v>7.68</v>
      </c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  <c r="X216" s="301"/>
      <c r="Y216" s="301"/>
    </row>
    <row r="217" ht="27" customHeight="1" spans="1:25">
      <c r="A217" s="200" t="s">
        <v>71</v>
      </c>
      <c r="B217" s="283"/>
      <c r="C217" s="283"/>
      <c r="D217" s="283"/>
      <c r="E217" s="283"/>
      <c r="F217" s="283"/>
      <c r="G217" s="283"/>
      <c r="H217" s="149">
        <v>158.205096</v>
      </c>
      <c r="I217" s="149">
        <v>158.205096</v>
      </c>
      <c r="J217" s="301"/>
      <c r="K217" s="301"/>
      <c r="L217" s="301"/>
      <c r="M217" s="149">
        <v>158.205096</v>
      </c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Y217" s="301"/>
    </row>
    <row r="218" ht="27" customHeight="1" spans="1:25">
      <c r="A218" s="281" t="s">
        <v>500</v>
      </c>
      <c r="B218" s="281" t="s">
        <v>501</v>
      </c>
      <c r="C218" s="281" t="s">
        <v>402</v>
      </c>
      <c r="D218" s="281" t="s">
        <v>166</v>
      </c>
      <c r="E218" s="281" t="s">
        <v>502</v>
      </c>
      <c r="F218" s="281" t="s">
        <v>250</v>
      </c>
      <c r="G218" s="281" t="s">
        <v>251</v>
      </c>
      <c r="H218" s="149">
        <v>39.246</v>
      </c>
      <c r="I218" s="149">
        <v>39.246</v>
      </c>
      <c r="J218" s="301"/>
      <c r="K218" s="301"/>
      <c r="L218" s="301"/>
      <c r="M218" s="149">
        <v>39.246</v>
      </c>
      <c r="N218" s="301"/>
      <c r="O218" s="301"/>
      <c r="P218" s="301"/>
      <c r="Q218" s="301"/>
      <c r="R218" s="301"/>
      <c r="S218" s="301"/>
      <c r="T218" s="301"/>
      <c r="U218" s="301"/>
      <c r="V218" s="301"/>
      <c r="W218" s="301"/>
      <c r="X218" s="301"/>
      <c r="Y218" s="301"/>
    </row>
    <row r="219" ht="27" customHeight="1" spans="1:25">
      <c r="A219" s="281" t="s">
        <v>500</v>
      </c>
      <c r="B219" s="281" t="s">
        <v>503</v>
      </c>
      <c r="C219" s="281" t="s">
        <v>405</v>
      </c>
      <c r="D219" s="281" t="s">
        <v>166</v>
      </c>
      <c r="E219" s="281" t="s">
        <v>502</v>
      </c>
      <c r="F219" s="281" t="s">
        <v>254</v>
      </c>
      <c r="G219" s="281" t="s">
        <v>255</v>
      </c>
      <c r="H219" s="149">
        <v>4.68</v>
      </c>
      <c r="I219" s="149">
        <v>4.68</v>
      </c>
      <c r="J219" s="301"/>
      <c r="K219" s="301"/>
      <c r="L219" s="301"/>
      <c r="M219" s="149">
        <v>4.68</v>
      </c>
      <c r="N219" s="301"/>
      <c r="O219" s="301"/>
      <c r="P219" s="301"/>
      <c r="Q219" s="301"/>
      <c r="R219" s="301"/>
      <c r="S219" s="301"/>
      <c r="T219" s="301"/>
      <c r="U219" s="301"/>
      <c r="V219" s="301"/>
      <c r="W219" s="301"/>
      <c r="X219" s="301"/>
      <c r="Y219" s="301"/>
    </row>
    <row r="220" ht="27" customHeight="1" spans="1:25">
      <c r="A220" s="281" t="s">
        <v>500</v>
      </c>
      <c r="B220" s="281" t="s">
        <v>504</v>
      </c>
      <c r="C220" s="281" t="s">
        <v>407</v>
      </c>
      <c r="D220" s="281" t="s">
        <v>166</v>
      </c>
      <c r="E220" s="281" t="s">
        <v>502</v>
      </c>
      <c r="F220" s="281" t="s">
        <v>408</v>
      </c>
      <c r="G220" s="281" t="s">
        <v>409</v>
      </c>
      <c r="H220" s="149">
        <v>10.818</v>
      </c>
      <c r="I220" s="149">
        <v>10.818</v>
      </c>
      <c r="J220" s="301"/>
      <c r="K220" s="301"/>
      <c r="L220" s="301"/>
      <c r="M220" s="149">
        <v>10.818</v>
      </c>
      <c r="N220" s="301"/>
      <c r="O220" s="301"/>
      <c r="P220" s="301"/>
      <c r="Q220" s="301"/>
      <c r="R220" s="301"/>
      <c r="S220" s="301"/>
      <c r="T220" s="301"/>
      <c r="U220" s="301"/>
      <c r="V220" s="301"/>
      <c r="W220" s="301"/>
      <c r="X220" s="301"/>
      <c r="Y220" s="301"/>
    </row>
    <row r="221" ht="27" customHeight="1" spans="1:25">
      <c r="A221" s="281" t="s">
        <v>500</v>
      </c>
      <c r="B221" s="281" t="s">
        <v>504</v>
      </c>
      <c r="C221" s="281" t="s">
        <v>407</v>
      </c>
      <c r="D221" s="281" t="s">
        <v>166</v>
      </c>
      <c r="E221" s="281" t="s">
        <v>502</v>
      </c>
      <c r="F221" s="281" t="s">
        <v>408</v>
      </c>
      <c r="G221" s="281" t="s">
        <v>409</v>
      </c>
      <c r="H221" s="149">
        <v>21.5136</v>
      </c>
      <c r="I221" s="149">
        <v>21.5136</v>
      </c>
      <c r="J221" s="301"/>
      <c r="K221" s="301"/>
      <c r="L221" s="301"/>
      <c r="M221" s="149">
        <v>21.5136</v>
      </c>
      <c r="N221" s="301"/>
      <c r="O221" s="301"/>
      <c r="P221" s="301"/>
      <c r="Q221" s="301"/>
      <c r="R221" s="301"/>
      <c r="S221" s="301"/>
      <c r="T221" s="301"/>
      <c r="U221" s="301"/>
      <c r="V221" s="301"/>
      <c r="W221" s="301"/>
      <c r="X221" s="301"/>
      <c r="Y221" s="301"/>
    </row>
    <row r="222" ht="27" customHeight="1" spans="1:25">
      <c r="A222" s="281" t="s">
        <v>500</v>
      </c>
      <c r="B222" s="281" t="s">
        <v>505</v>
      </c>
      <c r="C222" s="281" t="s">
        <v>411</v>
      </c>
      <c r="D222" s="281" t="s">
        <v>166</v>
      </c>
      <c r="E222" s="281" t="s">
        <v>502</v>
      </c>
      <c r="F222" s="281" t="s">
        <v>408</v>
      </c>
      <c r="G222" s="281" t="s">
        <v>409</v>
      </c>
      <c r="H222" s="149">
        <v>3.2705</v>
      </c>
      <c r="I222" s="149">
        <v>3.2705</v>
      </c>
      <c r="J222" s="301"/>
      <c r="K222" s="301"/>
      <c r="L222" s="301"/>
      <c r="M222" s="149">
        <v>3.2705</v>
      </c>
      <c r="N222" s="301"/>
      <c r="O222" s="301"/>
      <c r="P222" s="301"/>
      <c r="Q222" s="301"/>
      <c r="R222" s="301"/>
      <c r="S222" s="301"/>
      <c r="T222" s="301"/>
      <c r="U222" s="301"/>
      <c r="V222" s="301"/>
      <c r="W222" s="301"/>
      <c r="X222" s="301"/>
      <c r="Y222" s="301"/>
    </row>
    <row r="223" ht="27" customHeight="1" spans="1:25">
      <c r="A223" s="281" t="s">
        <v>500</v>
      </c>
      <c r="B223" s="281" t="s">
        <v>503</v>
      </c>
      <c r="C223" s="281" t="s">
        <v>405</v>
      </c>
      <c r="D223" s="281" t="s">
        <v>166</v>
      </c>
      <c r="E223" s="281" t="s">
        <v>502</v>
      </c>
      <c r="F223" s="281" t="s">
        <v>254</v>
      </c>
      <c r="G223" s="281" t="s">
        <v>255</v>
      </c>
      <c r="H223" s="149">
        <v>4.8</v>
      </c>
      <c r="I223" s="149">
        <v>4.8</v>
      </c>
      <c r="J223" s="301"/>
      <c r="K223" s="301"/>
      <c r="L223" s="301"/>
      <c r="M223" s="149">
        <v>4.8</v>
      </c>
      <c r="N223" s="301"/>
      <c r="O223" s="301"/>
      <c r="P223" s="301"/>
      <c r="Q223" s="301"/>
      <c r="R223" s="301"/>
      <c r="S223" s="301"/>
      <c r="T223" s="301"/>
      <c r="U223" s="301"/>
      <c r="V223" s="301"/>
      <c r="W223" s="301"/>
      <c r="X223" s="301"/>
      <c r="Y223" s="301"/>
    </row>
    <row r="224" ht="27" customHeight="1" spans="1:25">
      <c r="A224" s="281" t="s">
        <v>500</v>
      </c>
      <c r="B224" s="281" t="s">
        <v>506</v>
      </c>
      <c r="C224" s="281" t="s">
        <v>413</v>
      </c>
      <c r="D224" s="281" t="s">
        <v>166</v>
      </c>
      <c r="E224" s="281" t="s">
        <v>502</v>
      </c>
      <c r="F224" s="281" t="s">
        <v>408</v>
      </c>
      <c r="G224" s="281" t="s">
        <v>409</v>
      </c>
      <c r="H224" s="149">
        <v>14.4</v>
      </c>
      <c r="I224" s="149">
        <v>14.4</v>
      </c>
      <c r="J224" s="301"/>
      <c r="K224" s="301"/>
      <c r="L224" s="301"/>
      <c r="M224" s="149">
        <v>14.4</v>
      </c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  <c r="X224" s="301"/>
      <c r="Y224" s="301"/>
    </row>
    <row r="225" ht="27" customHeight="1" spans="1:25">
      <c r="A225" s="281" t="s">
        <v>500</v>
      </c>
      <c r="B225" s="281" t="s">
        <v>507</v>
      </c>
      <c r="C225" s="281" t="s">
        <v>415</v>
      </c>
      <c r="D225" s="281" t="s">
        <v>143</v>
      </c>
      <c r="E225" s="281" t="s">
        <v>416</v>
      </c>
      <c r="F225" s="281" t="s">
        <v>269</v>
      </c>
      <c r="G225" s="281" t="s">
        <v>270</v>
      </c>
      <c r="H225" s="149">
        <v>6.932889</v>
      </c>
      <c r="I225" s="149">
        <v>6.932889</v>
      </c>
      <c r="J225" s="301"/>
      <c r="K225" s="301"/>
      <c r="L225" s="301"/>
      <c r="M225" s="149">
        <v>6.932889</v>
      </c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301"/>
    </row>
    <row r="226" ht="27" customHeight="1" spans="1:25">
      <c r="A226" s="281" t="s">
        <v>500</v>
      </c>
      <c r="B226" s="281" t="s">
        <v>508</v>
      </c>
      <c r="C226" s="281" t="s">
        <v>272</v>
      </c>
      <c r="D226" s="281" t="s">
        <v>145</v>
      </c>
      <c r="E226" s="281" t="s">
        <v>273</v>
      </c>
      <c r="F226" s="281" t="s">
        <v>274</v>
      </c>
      <c r="G226" s="281" t="s">
        <v>275</v>
      </c>
      <c r="H226" s="149">
        <v>3.567023</v>
      </c>
      <c r="I226" s="149">
        <v>3.567023</v>
      </c>
      <c r="J226" s="301"/>
      <c r="K226" s="301"/>
      <c r="L226" s="301"/>
      <c r="M226" s="149">
        <v>3.567023</v>
      </c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  <c r="X226" s="301"/>
      <c r="Y226" s="301"/>
    </row>
    <row r="227" ht="27" customHeight="1" spans="1:25">
      <c r="A227" s="281" t="s">
        <v>500</v>
      </c>
      <c r="B227" s="281" t="s">
        <v>509</v>
      </c>
      <c r="C227" s="281" t="s">
        <v>419</v>
      </c>
      <c r="D227" s="281" t="s">
        <v>147</v>
      </c>
      <c r="E227" s="281" t="s">
        <v>278</v>
      </c>
      <c r="F227" s="281" t="s">
        <v>279</v>
      </c>
      <c r="G227" s="281" t="s">
        <v>280</v>
      </c>
      <c r="H227" s="149">
        <v>0.32</v>
      </c>
      <c r="I227" s="149">
        <v>0.32</v>
      </c>
      <c r="J227" s="301"/>
      <c r="K227" s="301"/>
      <c r="L227" s="301"/>
      <c r="M227" s="149">
        <v>0.32</v>
      </c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</row>
    <row r="228" ht="27" customHeight="1" spans="1:25">
      <c r="A228" s="281" t="s">
        <v>500</v>
      </c>
      <c r="B228" s="281" t="s">
        <v>510</v>
      </c>
      <c r="C228" s="281" t="s">
        <v>440</v>
      </c>
      <c r="D228" s="281" t="s">
        <v>147</v>
      </c>
      <c r="E228" s="281" t="s">
        <v>278</v>
      </c>
      <c r="F228" s="281" t="s">
        <v>279</v>
      </c>
      <c r="G228" s="281" t="s">
        <v>280</v>
      </c>
      <c r="H228" s="149">
        <v>0.08</v>
      </c>
      <c r="I228" s="149">
        <v>0.08</v>
      </c>
      <c r="J228" s="301"/>
      <c r="K228" s="301"/>
      <c r="L228" s="301"/>
      <c r="M228" s="149">
        <v>0.08</v>
      </c>
      <c r="N228" s="301"/>
      <c r="O228" s="301"/>
      <c r="P228" s="301"/>
      <c r="Q228" s="301"/>
      <c r="R228" s="301"/>
      <c r="S228" s="301"/>
      <c r="T228" s="301"/>
      <c r="U228" s="301"/>
      <c r="V228" s="301"/>
      <c r="W228" s="301"/>
      <c r="X228" s="301"/>
      <c r="Y228" s="301"/>
    </row>
    <row r="229" ht="27" customHeight="1" spans="1:25">
      <c r="A229" s="281" t="s">
        <v>500</v>
      </c>
      <c r="B229" s="281" t="s">
        <v>511</v>
      </c>
      <c r="C229" s="281" t="s">
        <v>284</v>
      </c>
      <c r="D229" s="281" t="s">
        <v>147</v>
      </c>
      <c r="E229" s="281" t="s">
        <v>278</v>
      </c>
      <c r="F229" s="281" t="s">
        <v>279</v>
      </c>
      <c r="G229" s="281" t="s">
        <v>280</v>
      </c>
      <c r="H229" s="149">
        <v>0.385161</v>
      </c>
      <c r="I229" s="149">
        <v>0.385161</v>
      </c>
      <c r="J229" s="301"/>
      <c r="K229" s="301"/>
      <c r="L229" s="301"/>
      <c r="M229" s="149">
        <v>0.385161</v>
      </c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  <c r="X229" s="301"/>
      <c r="Y229" s="301"/>
    </row>
    <row r="230" ht="27" customHeight="1" spans="1:25">
      <c r="A230" s="281" t="s">
        <v>500</v>
      </c>
      <c r="B230" s="281" t="s">
        <v>512</v>
      </c>
      <c r="C230" s="281" t="s">
        <v>422</v>
      </c>
      <c r="D230" s="281" t="s">
        <v>166</v>
      </c>
      <c r="E230" s="281" t="s">
        <v>502</v>
      </c>
      <c r="F230" s="281" t="s">
        <v>279</v>
      </c>
      <c r="G230" s="281" t="s">
        <v>280</v>
      </c>
      <c r="H230" s="149">
        <v>0.539225</v>
      </c>
      <c r="I230" s="149">
        <v>0.539225</v>
      </c>
      <c r="J230" s="301"/>
      <c r="K230" s="301"/>
      <c r="L230" s="301"/>
      <c r="M230" s="149">
        <v>0.539225</v>
      </c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</row>
    <row r="231" ht="27" customHeight="1" spans="1:25">
      <c r="A231" s="281" t="s">
        <v>500</v>
      </c>
      <c r="B231" s="281" t="s">
        <v>513</v>
      </c>
      <c r="C231" s="281" t="s">
        <v>286</v>
      </c>
      <c r="D231" s="281" t="s">
        <v>127</v>
      </c>
      <c r="E231" s="281" t="s">
        <v>287</v>
      </c>
      <c r="F231" s="281" t="s">
        <v>288</v>
      </c>
      <c r="G231" s="281" t="s">
        <v>286</v>
      </c>
      <c r="H231" s="149">
        <v>14.936337</v>
      </c>
      <c r="I231" s="149">
        <v>14.936337</v>
      </c>
      <c r="J231" s="301"/>
      <c r="K231" s="301"/>
      <c r="L231" s="301"/>
      <c r="M231" s="149">
        <v>14.936337</v>
      </c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301"/>
      <c r="Y231" s="301"/>
    </row>
    <row r="232" ht="27" customHeight="1" spans="1:25">
      <c r="A232" s="281" t="s">
        <v>500</v>
      </c>
      <c r="B232" s="281" t="s">
        <v>514</v>
      </c>
      <c r="C232" s="281" t="s">
        <v>290</v>
      </c>
      <c r="D232" s="281" t="s">
        <v>182</v>
      </c>
      <c r="E232" s="281" t="s">
        <v>290</v>
      </c>
      <c r="F232" s="281" t="s">
        <v>291</v>
      </c>
      <c r="G232" s="281" t="s">
        <v>290</v>
      </c>
      <c r="H232" s="149">
        <v>9.243852</v>
      </c>
      <c r="I232" s="149">
        <v>9.243852</v>
      </c>
      <c r="J232" s="301"/>
      <c r="K232" s="301"/>
      <c r="L232" s="301"/>
      <c r="M232" s="149">
        <v>9.243852</v>
      </c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301"/>
      <c r="Y232" s="301"/>
    </row>
    <row r="233" ht="27" customHeight="1" spans="1:25">
      <c r="A233" s="281" t="s">
        <v>500</v>
      </c>
      <c r="B233" s="281" t="s">
        <v>515</v>
      </c>
      <c r="C233" s="281" t="s">
        <v>293</v>
      </c>
      <c r="D233" s="281" t="s">
        <v>166</v>
      </c>
      <c r="E233" s="281" t="s">
        <v>502</v>
      </c>
      <c r="F233" s="281" t="s">
        <v>310</v>
      </c>
      <c r="G233" s="281" t="s">
        <v>311</v>
      </c>
      <c r="H233" s="149">
        <v>0.5012</v>
      </c>
      <c r="I233" s="149">
        <v>0.5012</v>
      </c>
      <c r="J233" s="301"/>
      <c r="K233" s="301"/>
      <c r="L233" s="301"/>
      <c r="M233" s="149">
        <v>0.5012</v>
      </c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  <c r="X233" s="301"/>
      <c r="Y233" s="301"/>
    </row>
    <row r="234" ht="27" customHeight="1" spans="1:25">
      <c r="A234" s="281" t="s">
        <v>500</v>
      </c>
      <c r="B234" s="281" t="s">
        <v>515</v>
      </c>
      <c r="C234" s="281" t="s">
        <v>293</v>
      </c>
      <c r="D234" s="281" t="s">
        <v>166</v>
      </c>
      <c r="E234" s="281" t="s">
        <v>502</v>
      </c>
      <c r="F234" s="281" t="s">
        <v>294</v>
      </c>
      <c r="G234" s="281" t="s">
        <v>295</v>
      </c>
      <c r="H234" s="149">
        <v>0.68</v>
      </c>
      <c r="I234" s="149">
        <v>0.68</v>
      </c>
      <c r="J234" s="301"/>
      <c r="K234" s="301"/>
      <c r="L234" s="301"/>
      <c r="M234" s="149">
        <v>0.68</v>
      </c>
      <c r="N234" s="301"/>
      <c r="O234" s="301"/>
      <c r="P234" s="301"/>
      <c r="Q234" s="301"/>
      <c r="R234" s="301"/>
      <c r="S234" s="301"/>
      <c r="T234" s="301"/>
      <c r="U234" s="301"/>
      <c r="V234" s="301"/>
      <c r="W234" s="301"/>
      <c r="X234" s="301"/>
      <c r="Y234" s="301"/>
    </row>
    <row r="235" ht="27" customHeight="1" spans="1:25">
      <c r="A235" s="281" t="s">
        <v>500</v>
      </c>
      <c r="B235" s="281" t="s">
        <v>515</v>
      </c>
      <c r="C235" s="281" t="s">
        <v>293</v>
      </c>
      <c r="D235" s="281" t="s">
        <v>166</v>
      </c>
      <c r="E235" s="281" t="s">
        <v>502</v>
      </c>
      <c r="F235" s="281" t="s">
        <v>296</v>
      </c>
      <c r="G235" s="281" t="s">
        <v>297</v>
      </c>
      <c r="H235" s="149">
        <v>0.72</v>
      </c>
      <c r="I235" s="149">
        <v>0.72</v>
      </c>
      <c r="J235" s="301"/>
      <c r="K235" s="301"/>
      <c r="L235" s="301"/>
      <c r="M235" s="149">
        <v>0.72</v>
      </c>
      <c r="N235" s="301"/>
      <c r="O235" s="301"/>
      <c r="P235" s="301"/>
      <c r="Q235" s="301"/>
      <c r="R235" s="301"/>
      <c r="S235" s="301"/>
      <c r="T235" s="301"/>
      <c r="U235" s="301"/>
      <c r="V235" s="301"/>
      <c r="W235" s="301"/>
      <c r="X235" s="301"/>
      <c r="Y235" s="301"/>
    </row>
    <row r="236" ht="27" customHeight="1" spans="1:25">
      <c r="A236" s="281" t="s">
        <v>500</v>
      </c>
      <c r="B236" s="281" t="s">
        <v>515</v>
      </c>
      <c r="C236" s="281" t="s">
        <v>293</v>
      </c>
      <c r="D236" s="281" t="s">
        <v>166</v>
      </c>
      <c r="E236" s="281" t="s">
        <v>502</v>
      </c>
      <c r="F236" s="281" t="s">
        <v>298</v>
      </c>
      <c r="G236" s="281" t="s">
        <v>299</v>
      </c>
      <c r="H236" s="149">
        <v>0.5</v>
      </c>
      <c r="I236" s="149">
        <v>0.5</v>
      </c>
      <c r="J236" s="301"/>
      <c r="K236" s="301"/>
      <c r="L236" s="301"/>
      <c r="M236" s="149">
        <v>0.5</v>
      </c>
      <c r="N236" s="301"/>
      <c r="O236" s="301"/>
      <c r="P236" s="301"/>
      <c r="Q236" s="301"/>
      <c r="R236" s="301"/>
      <c r="S236" s="301"/>
      <c r="T236" s="301"/>
      <c r="U236" s="301"/>
      <c r="V236" s="301"/>
      <c r="W236" s="301"/>
      <c r="X236" s="301"/>
      <c r="Y236" s="301"/>
    </row>
    <row r="237" ht="27" customHeight="1" spans="1:25">
      <c r="A237" s="281" t="s">
        <v>500</v>
      </c>
      <c r="B237" s="281" t="s">
        <v>516</v>
      </c>
      <c r="C237" s="281" t="s">
        <v>223</v>
      </c>
      <c r="D237" s="281" t="s">
        <v>166</v>
      </c>
      <c r="E237" s="281" t="s">
        <v>502</v>
      </c>
      <c r="F237" s="281" t="s">
        <v>382</v>
      </c>
      <c r="G237" s="281" t="s">
        <v>223</v>
      </c>
      <c r="H237" s="149">
        <v>0.97</v>
      </c>
      <c r="I237" s="149">
        <v>0.97</v>
      </c>
      <c r="J237" s="301"/>
      <c r="K237" s="301"/>
      <c r="L237" s="301"/>
      <c r="M237" s="149">
        <v>0.97</v>
      </c>
      <c r="N237" s="301"/>
      <c r="O237" s="301"/>
      <c r="P237" s="301"/>
      <c r="Q237" s="301"/>
      <c r="R237" s="301"/>
      <c r="S237" s="301"/>
      <c r="T237" s="301"/>
      <c r="U237" s="301"/>
      <c r="V237" s="301"/>
      <c r="W237" s="301"/>
      <c r="X237" s="301"/>
      <c r="Y237" s="301"/>
    </row>
    <row r="238" ht="27" customHeight="1" spans="1:25">
      <c r="A238" s="281" t="s">
        <v>500</v>
      </c>
      <c r="B238" s="281" t="s">
        <v>515</v>
      </c>
      <c r="C238" s="281" t="s">
        <v>293</v>
      </c>
      <c r="D238" s="281" t="s">
        <v>166</v>
      </c>
      <c r="E238" s="281" t="s">
        <v>502</v>
      </c>
      <c r="F238" s="281" t="s">
        <v>306</v>
      </c>
      <c r="G238" s="281" t="s">
        <v>307</v>
      </c>
      <c r="H238" s="149">
        <v>2.1</v>
      </c>
      <c r="I238" s="149">
        <v>2.1</v>
      </c>
      <c r="J238" s="301"/>
      <c r="K238" s="301"/>
      <c r="L238" s="301"/>
      <c r="M238" s="149">
        <v>2.1</v>
      </c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</row>
    <row r="239" ht="27" customHeight="1" spans="1:25">
      <c r="A239" s="281" t="s">
        <v>500</v>
      </c>
      <c r="B239" s="281" t="s">
        <v>517</v>
      </c>
      <c r="C239" s="281" t="s">
        <v>309</v>
      </c>
      <c r="D239" s="281" t="s">
        <v>166</v>
      </c>
      <c r="E239" s="281" t="s">
        <v>502</v>
      </c>
      <c r="F239" s="281" t="s">
        <v>310</v>
      </c>
      <c r="G239" s="281" t="s">
        <v>311</v>
      </c>
      <c r="H239" s="149">
        <v>1.4898</v>
      </c>
      <c r="I239" s="149">
        <v>1.4898</v>
      </c>
      <c r="J239" s="301"/>
      <c r="K239" s="301"/>
      <c r="L239" s="301"/>
      <c r="M239" s="149">
        <v>1.4898</v>
      </c>
      <c r="N239" s="301"/>
      <c r="O239" s="301"/>
      <c r="P239" s="301"/>
      <c r="Q239" s="301"/>
      <c r="R239" s="301"/>
      <c r="S239" s="301"/>
      <c r="T239" s="301"/>
      <c r="U239" s="301"/>
      <c r="V239" s="301"/>
      <c r="W239" s="301"/>
      <c r="X239" s="301"/>
      <c r="Y239" s="301"/>
    </row>
    <row r="240" ht="27" customHeight="1" spans="1:25">
      <c r="A240" s="281" t="s">
        <v>500</v>
      </c>
      <c r="B240" s="281" t="s">
        <v>517</v>
      </c>
      <c r="C240" s="281" t="s">
        <v>309</v>
      </c>
      <c r="D240" s="281" t="s">
        <v>166</v>
      </c>
      <c r="E240" s="281" t="s">
        <v>502</v>
      </c>
      <c r="F240" s="281" t="s">
        <v>300</v>
      </c>
      <c r="G240" s="281" t="s">
        <v>301</v>
      </c>
      <c r="H240" s="149">
        <v>0.855</v>
      </c>
      <c r="I240" s="149">
        <v>0.855</v>
      </c>
      <c r="J240" s="301"/>
      <c r="K240" s="301"/>
      <c r="L240" s="301"/>
      <c r="M240" s="149">
        <v>0.855</v>
      </c>
      <c r="N240" s="301"/>
      <c r="O240" s="301"/>
      <c r="P240" s="301"/>
      <c r="Q240" s="301"/>
      <c r="R240" s="301"/>
      <c r="S240" s="301"/>
      <c r="T240" s="301"/>
      <c r="U240" s="301"/>
      <c r="V240" s="301"/>
      <c r="W240" s="301"/>
      <c r="X240" s="301"/>
      <c r="Y240" s="301"/>
    </row>
    <row r="241" ht="27" customHeight="1" spans="1:25">
      <c r="A241" s="281" t="s">
        <v>500</v>
      </c>
      <c r="B241" s="281" t="s">
        <v>518</v>
      </c>
      <c r="C241" s="281" t="s">
        <v>313</v>
      </c>
      <c r="D241" s="281" t="s">
        <v>166</v>
      </c>
      <c r="E241" s="281" t="s">
        <v>502</v>
      </c>
      <c r="F241" s="281" t="s">
        <v>314</v>
      </c>
      <c r="G241" s="281" t="s">
        <v>315</v>
      </c>
      <c r="H241" s="149">
        <v>0.12</v>
      </c>
      <c r="I241" s="149">
        <v>0.12</v>
      </c>
      <c r="J241" s="301"/>
      <c r="K241" s="301"/>
      <c r="L241" s="301"/>
      <c r="M241" s="149">
        <v>0.12</v>
      </c>
      <c r="N241" s="301"/>
      <c r="O241" s="301"/>
      <c r="P241" s="301"/>
      <c r="Q241" s="301"/>
      <c r="R241" s="301"/>
      <c r="S241" s="301"/>
      <c r="T241" s="301"/>
      <c r="U241" s="301"/>
      <c r="V241" s="301"/>
      <c r="W241" s="301"/>
      <c r="X241" s="301"/>
      <c r="Y241" s="301"/>
    </row>
    <row r="242" ht="27" customHeight="1" spans="1:25">
      <c r="A242" s="281" t="s">
        <v>500</v>
      </c>
      <c r="B242" s="281" t="s">
        <v>519</v>
      </c>
      <c r="C242" s="281" t="s">
        <v>317</v>
      </c>
      <c r="D242" s="281" t="s">
        <v>166</v>
      </c>
      <c r="E242" s="281" t="s">
        <v>502</v>
      </c>
      <c r="F242" s="281" t="s">
        <v>318</v>
      </c>
      <c r="G242" s="281" t="s">
        <v>317</v>
      </c>
      <c r="H242" s="149">
        <v>1.540642</v>
      </c>
      <c r="I242" s="149">
        <v>1.540642</v>
      </c>
      <c r="J242" s="301"/>
      <c r="K242" s="301"/>
      <c r="L242" s="301"/>
      <c r="M242" s="149">
        <v>1.540642</v>
      </c>
      <c r="N242" s="301"/>
      <c r="O242" s="301"/>
      <c r="P242" s="301"/>
      <c r="Q242" s="301"/>
      <c r="R242" s="301"/>
      <c r="S242" s="301"/>
      <c r="T242" s="301"/>
      <c r="U242" s="301"/>
      <c r="V242" s="301"/>
      <c r="W242" s="301"/>
      <c r="X242" s="301"/>
      <c r="Y242" s="301"/>
    </row>
    <row r="243" ht="27" customHeight="1" spans="1:25">
      <c r="A243" s="281" t="s">
        <v>500</v>
      </c>
      <c r="B243" s="281" t="s">
        <v>520</v>
      </c>
      <c r="C243" s="281" t="s">
        <v>320</v>
      </c>
      <c r="D243" s="281" t="s">
        <v>125</v>
      </c>
      <c r="E243" s="281" t="s">
        <v>366</v>
      </c>
      <c r="F243" s="281" t="s">
        <v>322</v>
      </c>
      <c r="G243" s="281" t="s">
        <v>320</v>
      </c>
      <c r="H243" s="149">
        <v>4.224</v>
      </c>
      <c r="I243" s="149">
        <v>4.224</v>
      </c>
      <c r="J243" s="301"/>
      <c r="K243" s="301"/>
      <c r="L243" s="301"/>
      <c r="M243" s="149">
        <v>4.224</v>
      </c>
      <c r="N243" s="301"/>
      <c r="O243" s="301"/>
      <c r="P243" s="301"/>
      <c r="Q243" s="301"/>
      <c r="R243" s="301"/>
      <c r="S243" s="301"/>
      <c r="T243" s="301"/>
      <c r="U243" s="301"/>
      <c r="V243" s="301"/>
      <c r="W243" s="301"/>
      <c r="X243" s="301"/>
      <c r="Y243" s="301"/>
    </row>
    <row r="244" ht="27" customHeight="1" spans="1:25">
      <c r="A244" s="281" t="s">
        <v>500</v>
      </c>
      <c r="B244" s="281" t="s">
        <v>521</v>
      </c>
      <c r="C244" s="281" t="s">
        <v>339</v>
      </c>
      <c r="D244" s="281" t="s">
        <v>133</v>
      </c>
      <c r="E244" s="281" t="s">
        <v>340</v>
      </c>
      <c r="F244" s="281" t="s">
        <v>336</v>
      </c>
      <c r="G244" s="281" t="s">
        <v>337</v>
      </c>
      <c r="H244" s="149">
        <v>0.6948</v>
      </c>
      <c r="I244" s="149">
        <v>0.6948</v>
      </c>
      <c r="J244" s="301"/>
      <c r="K244" s="301"/>
      <c r="L244" s="301"/>
      <c r="M244" s="149">
        <v>0.6948</v>
      </c>
      <c r="N244" s="301"/>
      <c r="O244" s="301"/>
      <c r="P244" s="301"/>
      <c r="Q244" s="301"/>
      <c r="R244" s="301"/>
      <c r="S244" s="301"/>
      <c r="T244" s="301"/>
      <c r="U244" s="301"/>
      <c r="V244" s="301"/>
      <c r="W244" s="301"/>
      <c r="X244" s="301"/>
      <c r="Y244" s="301"/>
    </row>
    <row r="245" ht="27" customHeight="1" spans="1:25">
      <c r="A245" s="281" t="s">
        <v>500</v>
      </c>
      <c r="B245" s="281" t="s">
        <v>522</v>
      </c>
      <c r="C245" s="281" t="s">
        <v>328</v>
      </c>
      <c r="D245" s="281" t="s">
        <v>166</v>
      </c>
      <c r="E245" s="281" t="s">
        <v>502</v>
      </c>
      <c r="F245" s="281" t="s">
        <v>304</v>
      </c>
      <c r="G245" s="281" t="s">
        <v>305</v>
      </c>
      <c r="H245" s="149">
        <v>2</v>
      </c>
      <c r="I245" s="149">
        <v>2</v>
      </c>
      <c r="J245" s="301"/>
      <c r="K245" s="301"/>
      <c r="L245" s="301"/>
      <c r="M245" s="149">
        <v>2</v>
      </c>
      <c r="N245" s="301"/>
      <c r="O245" s="301"/>
      <c r="P245" s="301"/>
      <c r="Q245" s="301"/>
      <c r="R245" s="301"/>
      <c r="S245" s="301"/>
      <c r="T245" s="301"/>
      <c r="U245" s="301"/>
      <c r="V245" s="301"/>
      <c r="W245" s="301"/>
      <c r="X245" s="301"/>
      <c r="Y245" s="301"/>
    </row>
    <row r="246" ht="27" customHeight="1" spans="1:25">
      <c r="A246" s="281" t="s">
        <v>500</v>
      </c>
      <c r="B246" s="281" t="s">
        <v>523</v>
      </c>
      <c r="C246" s="281" t="s">
        <v>330</v>
      </c>
      <c r="D246" s="281" t="s">
        <v>129</v>
      </c>
      <c r="E246" s="281" t="s">
        <v>331</v>
      </c>
      <c r="F246" s="281" t="s">
        <v>332</v>
      </c>
      <c r="G246" s="281" t="s">
        <v>333</v>
      </c>
      <c r="H246" s="149">
        <v>7.077067</v>
      </c>
      <c r="I246" s="149">
        <v>7.077067</v>
      </c>
      <c r="J246" s="301"/>
      <c r="K246" s="301"/>
      <c r="L246" s="301"/>
      <c r="M246" s="149">
        <v>7.077067</v>
      </c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</row>
    <row r="247" ht="27" customHeight="1" spans="1:25">
      <c r="A247" s="200" t="s">
        <v>72</v>
      </c>
      <c r="B247" s="283"/>
      <c r="C247" s="283"/>
      <c r="D247" s="283"/>
      <c r="E247" s="283"/>
      <c r="F247" s="283"/>
      <c r="G247" s="283"/>
      <c r="H247" s="149">
        <v>125.544752</v>
      </c>
      <c r="I247" s="149">
        <v>125.544752</v>
      </c>
      <c r="J247" s="301"/>
      <c r="K247" s="301"/>
      <c r="L247" s="301"/>
      <c r="M247" s="149">
        <v>125.544752</v>
      </c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Y247" s="301"/>
    </row>
    <row r="248" ht="27" customHeight="1" spans="1:25">
      <c r="A248" s="281" t="s">
        <v>524</v>
      </c>
      <c r="B248" s="281" t="s">
        <v>525</v>
      </c>
      <c r="C248" s="281" t="s">
        <v>402</v>
      </c>
      <c r="D248" s="281" t="s">
        <v>170</v>
      </c>
      <c r="E248" s="281" t="s">
        <v>526</v>
      </c>
      <c r="F248" s="281" t="s">
        <v>250</v>
      </c>
      <c r="G248" s="281" t="s">
        <v>251</v>
      </c>
      <c r="H248" s="149">
        <v>31.452</v>
      </c>
      <c r="I248" s="149">
        <v>31.452</v>
      </c>
      <c r="J248" s="301"/>
      <c r="K248" s="301"/>
      <c r="L248" s="301"/>
      <c r="M248" s="149">
        <v>31.452</v>
      </c>
      <c r="N248" s="301"/>
      <c r="O248" s="301"/>
      <c r="P248" s="301"/>
      <c r="Q248" s="301"/>
      <c r="R248" s="301"/>
      <c r="S248" s="301"/>
      <c r="T248" s="301"/>
      <c r="U248" s="301"/>
      <c r="V248" s="301"/>
      <c r="W248" s="301"/>
      <c r="X248" s="301"/>
      <c r="Y248" s="301"/>
    </row>
    <row r="249" ht="27" customHeight="1" spans="1:25">
      <c r="A249" s="281" t="s">
        <v>524</v>
      </c>
      <c r="B249" s="281" t="s">
        <v>527</v>
      </c>
      <c r="C249" s="281" t="s">
        <v>405</v>
      </c>
      <c r="D249" s="281" t="s">
        <v>170</v>
      </c>
      <c r="E249" s="281" t="s">
        <v>526</v>
      </c>
      <c r="F249" s="281" t="s">
        <v>254</v>
      </c>
      <c r="G249" s="281" t="s">
        <v>255</v>
      </c>
      <c r="H249" s="149">
        <v>1.95</v>
      </c>
      <c r="I249" s="149">
        <v>1.95</v>
      </c>
      <c r="J249" s="301"/>
      <c r="K249" s="301"/>
      <c r="L249" s="301"/>
      <c r="M249" s="149">
        <v>1.95</v>
      </c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301"/>
      <c r="Y249" s="301"/>
    </row>
    <row r="250" ht="27" customHeight="1" spans="1:25">
      <c r="A250" s="281" t="s">
        <v>524</v>
      </c>
      <c r="B250" s="281" t="s">
        <v>528</v>
      </c>
      <c r="C250" s="281" t="s">
        <v>407</v>
      </c>
      <c r="D250" s="281" t="s">
        <v>170</v>
      </c>
      <c r="E250" s="281" t="s">
        <v>526</v>
      </c>
      <c r="F250" s="281" t="s">
        <v>408</v>
      </c>
      <c r="G250" s="281" t="s">
        <v>409</v>
      </c>
      <c r="H250" s="149">
        <v>10.35</v>
      </c>
      <c r="I250" s="149">
        <v>10.35</v>
      </c>
      <c r="J250" s="301"/>
      <c r="K250" s="301"/>
      <c r="L250" s="301"/>
      <c r="M250" s="149">
        <v>10.35</v>
      </c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301"/>
      <c r="Y250" s="301"/>
    </row>
    <row r="251" ht="27" customHeight="1" spans="1:25">
      <c r="A251" s="281" t="s">
        <v>524</v>
      </c>
      <c r="B251" s="281" t="s">
        <v>528</v>
      </c>
      <c r="C251" s="281" t="s">
        <v>407</v>
      </c>
      <c r="D251" s="281" t="s">
        <v>170</v>
      </c>
      <c r="E251" s="281" t="s">
        <v>526</v>
      </c>
      <c r="F251" s="281" t="s">
        <v>408</v>
      </c>
      <c r="G251" s="281" t="s">
        <v>409</v>
      </c>
      <c r="H251" s="149">
        <v>18.888</v>
      </c>
      <c r="I251" s="149">
        <v>18.888</v>
      </c>
      <c r="J251" s="301"/>
      <c r="K251" s="301"/>
      <c r="L251" s="301"/>
      <c r="M251" s="149">
        <v>18.888</v>
      </c>
      <c r="N251" s="301"/>
      <c r="O251" s="301"/>
      <c r="P251" s="301"/>
      <c r="Q251" s="301"/>
      <c r="R251" s="301"/>
      <c r="S251" s="301"/>
      <c r="T251" s="301"/>
      <c r="U251" s="301"/>
      <c r="V251" s="301"/>
      <c r="W251" s="301"/>
      <c r="X251" s="301"/>
      <c r="Y251" s="301"/>
    </row>
    <row r="252" ht="27" customHeight="1" spans="1:25">
      <c r="A252" s="281" t="s">
        <v>524</v>
      </c>
      <c r="B252" s="281" t="s">
        <v>529</v>
      </c>
      <c r="C252" s="281" t="s">
        <v>411</v>
      </c>
      <c r="D252" s="281" t="s">
        <v>170</v>
      </c>
      <c r="E252" s="281" t="s">
        <v>526</v>
      </c>
      <c r="F252" s="281" t="s">
        <v>408</v>
      </c>
      <c r="G252" s="281" t="s">
        <v>409</v>
      </c>
      <c r="H252" s="149">
        <v>2.621</v>
      </c>
      <c r="I252" s="149">
        <v>2.621</v>
      </c>
      <c r="J252" s="301"/>
      <c r="K252" s="301"/>
      <c r="L252" s="301"/>
      <c r="M252" s="149">
        <v>2.621</v>
      </c>
      <c r="N252" s="301"/>
      <c r="O252" s="301"/>
      <c r="P252" s="301"/>
      <c r="Q252" s="301"/>
      <c r="R252" s="301"/>
      <c r="S252" s="301"/>
      <c r="T252" s="301"/>
      <c r="U252" s="301"/>
      <c r="V252" s="301"/>
      <c r="W252" s="301"/>
      <c r="X252" s="301"/>
      <c r="Y252" s="301"/>
    </row>
    <row r="253" ht="27" customHeight="1" spans="1:25">
      <c r="A253" s="281" t="s">
        <v>524</v>
      </c>
      <c r="B253" s="281" t="s">
        <v>527</v>
      </c>
      <c r="C253" s="281" t="s">
        <v>405</v>
      </c>
      <c r="D253" s="281" t="s">
        <v>170</v>
      </c>
      <c r="E253" s="281" t="s">
        <v>526</v>
      </c>
      <c r="F253" s="281" t="s">
        <v>254</v>
      </c>
      <c r="G253" s="281" t="s">
        <v>255</v>
      </c>
      <c r="H253" s="149">
        <v>4.8</v>
      </c>
      <c r="I253" s="149">
        <v>4.8</v>
      </c>
      <c r="J253" s="301"/>
      <c r="K253" s="301"/>
      <c r="L253" s="301"/>
      <c r="M253" s="149">
        <v>4.8</v>
      </c>
      <c r="N253" s="301"/>
      <c r="O253" s="301"/>
      <c r="P253" s="301"/>
      <c r="Q253" s="301"/>
      <c r="R253" s="301"/>
      <c r="S253" s="301"/>
      <c r="T253" s="301"/>
      <c r="U253" s="301"/>
      <c r="V253" s="301"/>
      <c r="W253" s="301"/>
      <c r="X253" s="301"/>
      <c r="Y253" s="301"/>
    </row>
    <row r="254" ht="27" customHeight="1" spans="1:25">
      <c r="A254" s="281" t="s">
        <v>524</v>
      </c>
      <c r="B254" s="281" t="s">
        <v>530</v>
      </c>
      <c r="C254" s="281" t="s">
        <v>413</v>
      </c>
      <c r="D254" s="281" t="s">
        <v>170</v>
      </c>
      <c r="E254" s="281" t="s">
        <v>526</v>
      </c>
      <c r="F254" s="281" t="s">
        <v>408</v>
      </c>
      <c r="G254" s="281" t="s">
        <v>409</v>
      </c>
      <c r="H254" s="149">
        <v>14.4</v>
      </c>
      <c r="I254" s="149">
        <v>14.4</v>
      </c>
      <c r="J254" s="301"/>
      <c r="K254" s="301"/>
      <c r="L254" s="301"/>
      <c r="M254" s="149">
        <v>14.4</v>
      </c>
      <c r="N254" s="301"/>
      <c r="O254" s="301"/>
      <c r="P254" s="301"/>
      <c r="Q254" s="301"/>
      <c r="R254" s="301"/>
      <c r="S254" s="301"/>
      <c r="T254" s="301"/>
      <c r="U254" s="301"/>
      <c r="V254" s="301"/>
      <c r="W254" s="301"/>
      <c r="X254" s="301"/>
      <c r="Y254" s="301"/>
    </row>
    <row r="255" ht="27" customHeight="1" spans="1:25">
      <c r="A255" s="281" t="s">
        <v>524</v>
      </c>
      <c r="B255" s="281" t="s">
        <v>531</v>
      </c>
      <c r="C255" s="281" t="s">
        <v>415</v>
      </c>
      <c r="D255" s="281" t="s">
        <v>143</v>
      </c>
      <c r="E255" s="281" t="s">
        <v>416</v>
      </c>
      <c r="F255" s="281" t="s">
        <v>269</v>
      </c>
      <c r="G255" s="281" t="s">
        <v>270</v>
      </c>
      <c r="H255" s="149">
        <v>5.87349</v>
      </c>
      <c r="I255" s="149">
        <v>5.87349</v>
      </c>
      <c r="J255" s="301"/>
      <c r="K255" s="301"/>
      <c r="L255" s="301"/>
      <c r="M255" s="149">
        <v>5.87349</v>
      </c>
      <c r="N255" s="301"/>
      <c r="O255" s="301"/>
      <c r="P255" s="301"/>
      <c r="Q255" s="301"/>
      <c r="R255" s="301"/>
      <c r="S255" s="301"/>
      <c r="T255" s="301"/>
      <c r="U255" s="301"/>
      <c r="V255" s="301"/>
      <c r="W255" s="301"/>
      <c r="X255" s="301"/>
      <c r="Y255" s="301"/>
    </row>
    <row r="256" ht="27" customHeight="1" spans="1:25">
      <c r="A256" s="281" t="s">
        <v>524</v>
      </c>
      <c r="B256" s="281" t="s">
        <v>532</v>
      </c>
      <c r="C256" s="281" t="s">
        <v>272</v>
      </c>
      <c r="D256" s="281" t="s">
        <v>145</v>
      </c>
      <c r="E256" s="281" t="s">
        <v>273</v>
      </c>
      <c r="F256" s="281" t="s">
        <v>274</v>
      </c>
      <c r="G256" s="281" t="s">
        <v>275</v>
      </c>
      <c r="H256" s="149">
        <v>2.866629</v>
      </c>
      <c r="I256" s="149">
        <v>2.866629</v>
      </c>
      <c r="J256" s="301"/>
      <c r="K256" s="301"/>
      <c r="L256" s="301"/>
      <c r="M256" s="149">
        <v>2.866629</v>
      </c>
      <c r="N256" s="301"/>
      <c r="O256" s="301"/>
      <c r="P256" s="301"/>
      <c r="Q256" s="301"/>
      <c r="R256" s="301"/>
      <c r="S256" s="301"/>
      <c r="T256" s="301"/>
      <c r="U256" s="301"/>
      <c r="V256" s="301"/>
      <c r="W256" s="301"/>
      <c r="X256" s="301"/>
      <c r="Y256" s="301"/>
    </row>
    <row r="257" ht="27" customHeight="1" spans="1:25">
      <c r="A257" s="281" t="s">
        <v>524</v>
      </c>
      <c r="B257" s="281" t="s">
        <v>533</v>
      </c>
      <c r="C257" s="281" t="s">
        <v>419</v>
      </c>
      <c r="D257" s="281" t="s">
        <v>147</v>
      </c>
      <c r="E257" s="281" t="s">
        <v>278</v>
      </c>
      <c r="F257" s="281" t="s">
        <v>279</v>
      </c>
      <c r="G257" s="281" t="s">
        <v>280</v>
      </c>
      <c r="H257" s="149">
        <v>0.32</v>
      </c>
      <c r="I257" s="149">
        <v>0.32</v>
      </c>
      <c r="J257" s="301"/>
      <c r="K257" s="301"/>
      <c r="L257" s="301"/>
      <c r="M257" s="149">
        <v>0.32</v>
      </c>
      <c r="N257" s="301"/>
      <c r="O257" s="301"/>
      <c r="P257" s="301"/>
      <c r="Q257" s="301"/>
      <c r="R257" s="301"/>
      <c r="S257" s="301"/>
      <c r="T257" s="301"/>
      <c r="U257" s="301"/>
      <c r="V257" s="301"/>
      <c r="W257" s="301"/>
      <c r="X257" s="301"/>
      <c r="Y257" s="301"/>
    </row>
    <row r="258" ht="27" customHeight="1" spans="1:25">
      <c r="A258" s="281" t="s">
        <v>524</v>
      </c>
      <c r="B258" s="281" t="s">
        <v>534</v>
      </c>
      <c r="C258" s="281" t="s">
        <v>440</v>
      </c>
      <c r="D258" s="281" t="s">
        <v>147</v>
      </c>
      <c r="E258" s="281" t="s">
        <v>278</v>
      </c>
      <c r="F258" s="281" t="s">
        <v>279</v>
      </c>
      <c r="G258" s="281" t="s">
        <v>280</v>
      </c>
      <c r="H258" s="149">
        <v>0.04</v>
      </c>
      <c r="I258" s="149">
        <v>0.04</v>
      </c>
      <c r="J258" s="301"/>
      <c r="K258" s="301"/>
      <c r="L258" s="301"/>
      <c r="M258" s="149">
        <v>0.04</v>
      </c>
      <c r="N258" s="301"/>
      <c r="O258" s="301"/>
      <c r="P258" s="301"/>
      <c r="Q258" s="301"/>
      <c r="R258" s="301"/>
      <c r="S258" s="301"/>
      <c r="T258" s="301"/>
      <c r="U258" s="301"/>
      <c r="V258" s="301"/>
      <c r="W258" s="301"/>
      <c r="X258" s="301"/>
      <c r="Y258" s="301"/>
    </row>
    <row r="259" ht="27" customHeight="1" spans="1:25">
      <c r="A259" s="281" t="s">
        <v>524</v>
      </c>
      <c r="B259" s="281" t="s">
        <v>535</v>
      </c>
      <c r="C259" s="281" t="s">
        <v>284</v>
      </c>
      <c r="D259" s="281" t="s">
        <v>147</v>
      </c>
      <c r="E259" s="281" t="s">
        <v>278</v>
      </c>
      <c r="F259" s="281" t="s">
        <v>279</v>
      </c>
      <c r="G259" s="281" t="s">
        <v>280</v>
      </c>
      <c r="H259" s="149">
        <v>0.326305</v>
      </c>
      <c r="I259" s="149">
        <v>0.326305</v>
      </c>
      <c r="J259" s="301"/>
      <c r="K259" s="301"/>
      <c r="L259" s="301"/>
      <c r="M259" s="149">
        <v>0.326305</v>
      </c>
      <c r="N259" s="301"/>
      <c r="O259" s="301"/>
      <c r="P259" s="301"/>
      <c r="Q259" s="301"/>
      <c r="R259" s="301"/>
      <c r="S259" s="301"/>
      <c r="T259" s="301"/>
      <c r="U259" s="301"/>
      <c r="V259" s="301"/>
      <c r="W259" s="301"/>
      <c r="X259" s="301"/>
      <c r="Y259" s="301"/>
    </row>
    <row r="260" ht="27" customHeight="1" spans="1:25">
      <c r="A260" s="281" t="s">
        <v>524</v>
      </c>
      <c r="B260" s="281" t="s">
        <v>536</v>
      </c>
      <c r="C260" s="281" t="s">
        <v>422</v>
      </c>
      <c r="D260" s="281" t="s">
        <v>170</v>
      </c>
      <c r="E260" s="281" t="s">
        <v>526</v>
      </c>
      <c r="F260" s="281" t="s">
        <v>279</v>
      </c>
      <c r="G260" s="281" t="s">
        <v>280</v>
      </c>
      <c r="H260" s="149">
        <v>0.456827</v>
      </c>
      <c r="I260" s="149">
        <v>0.456827</v>
      </c>
      <c r="J260" s="301"/>
      <c r="K260" s="301"/>
      <c r="L260" s="301"/>
      <c r="M260" s="149">
        <v>0.456827</v>
      </c>
      <c r="N260" s="301"/>
      <c r="O260" s="301"/>
      <c r="P260" s="301"/>
      <c r="Q260" s="301"/>
      <c r="R260" s="301"/>
      <c r="S260" s="301"/>
      <c r="T260" s="301"/>
      <c r="U260" s="301"/>
      <c r="V260" s="301"/>
      <c r="W260" s="301"/>
      <c r="X260" s="301"/>
      <c r="Y260" s="301"/>
    </row>
    <row r="261" ht="27" customHeight="1" spans="1:25">
      <c r="A261" s="281" t="s">
        <v>524</v>
      </c>
      <c r="B261" s="281" t="s">
        <v>537</v>
      </c>
      <c r="C261" s="281" t="s">
        <v>286</v>
      </c>
      <c r="D261" s="281" t="s">
        <v>127</v>
      </c>
      <c r="E261" s="281" t="s">
        <v>287</v>
      </c>
      <c r="F261" s="281" t="s">
        <v>288</v>
      </c>
      <c r="G261" s="281" t="s">
        <v>286</v>
      </c>
      <c r="H261" s="149">
        <v>13.052961</v>
      </c>
      <c r="I261" s="149">
        <v>13.052961</v>
      </c>
      <c r="J261" s="301"/>
      <c r="K261" s="301"/>
      <c r="L261" s="301"/>
      <c r="M261" s="149">
        <v>13.052961</v>
      </c>
      <c r="N261" s="301"/>
      <c r="O261" s="301"/>
      <c r="P261" s="301"/>
      <c r="Q261" s="301"/>
      <c r="R261" s="301"/>
      <c r="S261" s="301"/>
      <c r="T261" s="301"/>
      <c r="U261" s="301"/>
      <c r="V261" s="301"/>
      <c r="W261" s="301"/>
      <c r="X261" s="301"/>
      <c r="Y261" s="301"/>
    </row>
    <row r="262" ht="27" customHeight="1" spans="1:25">
      <c r="A262" s="281" t="s">
        <v>524</v>
      </c>
      <c r="B262" s="281" t="s">
        <v>538</v>
      </c>
      <c r="C262" s="281" t="s">
        <v>290</v>
      </c>
      <c r="D262" s="281" t="s">
        <v>182</v>
      </c>
      <c r="E262" s="281" t="s">
        <v>290</v>
      </c>
      <c r="F262" s="281" t="s">
        <v>291</v>
      </c>
      <c r="G262" s="281" t="s">
        <v>290</v>
      </c>
      <c r="H262" s="149">
        <v>7.83132</v>
      </c>
      <c r="I262" s="149">
        <v>7.83132</v>
      </c>
      <c r="J262" s="301"/>
      <c r="K262" s="301"/>
      <c r="L262" s="301"/>
      <c r="M262" s="149">
        <v>7.83132</v>
      </c>
      <c r="N262" s="301"/>
      <c r="O262" s="301"/>
      <c r="P262" s="301"/>
      <c r="Q262" s="301"/>
      <c r="R262" s="301"/>
      <c r="S262" s="301"/>
      <c r="T262" s="301"/>
      <c r="U262" s="301"/>
      <c r="V262" s="301"/>
      <c r="W262" s="301"/>
      <c r="X262" s="301"/>
      <c r="Y262" s="301"/>
    </row>
    <row r="263" ht="27" customHeight="1" spans="1:25">
      <c r="A263" s="281" t="s">
        <v>524</v>
      </c>
      <c r="B263" s="281" t="s">
        <v>539</v>
      </c>
      <c r="C263" s="281" t="s">
        <v>293</v>
      </c>
      <c r="D263" s="281" t="s">
        <v>170</v>
      </c>
      <c r="E263" s="281" t="s">
        <v>526</v>
      </c>
      <c r="F263" s="281" t="s">
        <v>310</v>
      </c>
      <c r="G263" s="281" t="s">
        <v>311</v>
      </c>
      <c r="H263" s="149">
        <v>1.6474</v>
      </c>
      <c r="I263" s="149">
        <v>1.6474</v>
      </c>
      <c r="J263" s="301"/>
      <c r="K263" s="301"/>
      <c r="L263" s="301"/>
      <c r="M263" s="149">
        <v>1.6474</v>
      </c>
      <c r="N263" s="301"/>
      <c r="O263" s="301"/>
      <c r="P263" s="301"/>
      <c r="Q263" s="301"/>
      <c r="R263" s="301"/>
      <c r="S263" s="301"/>
      <c r="T263" s="301"/>
      <c r="U263" s="301"/>
      <c r="V263" s="301"/>
      <c r="W263" s="301"/>
      <c r="X263" s="301"/>
      <c r="Y263" s="301"/>
    </row>
    <row r="264" ht="27" customHeight="1" spans="1:25">
      <c r="A264" s="281" t="s">
        <v>524</v>
      </c>
      <c r="B264" s="281" t="s">
        <v>539</v>
      </c>
      <c r="C264" s="281" t="s">
        <v>293</v>
      </c>
      <c r="D264" s="281" t="s">
        <v>170</v>
      </c>
      <c r="E264" s="281" t="s">
        <v>526</v>
      </c>
      <c r="F264" s="281" t="s">
        <v>294</v>
      </c>
      <c r="G264" s="281" t="s">
        <v>295</v>
      </c>
      <c r="H264" s="149">
        <v>0.245</v>
      </c>
      <c r="I264" s="149">
        <v>0.245</v>
      </c>
      <c r="J264" s="301"/>
      <c r="K264" s="301"/>
      <c r="L264" s="301"/>
      <c r="M264" s="149">
        <v>0.245</v>
      </c>
      <c r="N264" s="301"/>
      <c r="O264" s="301"/>
      <c r="P264" s="301"/>
      <c r="Q264" s="301"/>
      <c r="R264" s="301"/>
      <c r="S264" s="301"/>
      <c r="T264" s="301"/>
      <c r="U264" s="301"/>
      <c r="V264" s="301"/>
      <c r="W264" s="301"/>
      <c r="X264" s="301"/>
      <c r="Y264" s="301"/>
    </row>
    <row r="265" ht="27" customHeight="1" spans="1:25">
      <c r="A265" s="281" t="s">
        <v>524</v>
      </c>
      <c r="B265" s="281" t="s">
        <v>539</v>
      </c>
      <c r="C265" s="281" t="s">
        <v>293</v>
      </c>
      <c r="D265" s="281" t="s">
        <v>170</v>
      </c>
      <c r="E265" s="281" t="s">
        <v>526</v>
      </c>
      <c r="F265" s="281" t="s">
        <v>296</v>
      </c>
      <c r="G265" s="281" t="s">
        <v>297</v>
      </c>
      <c r="H265" s="149">
        <v>0.2</v>
      </c>
      <c r="I265" s="149">
        <v>0.2</v>
      </c>
      <c r="J265" s="301"/>
      <c r="K265" s="301"/>
      <c r="L265" s="301"/>
      <c r="M265" s="149">
        <v>0.2</v>
      </c>
      <c r="N265" s="301"/>
      <c r="O265" s="301"/>
      <c r="P265" s="301"/>
      <c r="Q265" s="301"/>
      <c r="R265" s="301"/>
      <c r="S265" s="301"/>
      <c r="T265" s="301"/>
      <c r="U265" s="301"/>
      <c r="V265" s="301"/>
      <c r="W265" s="301"/>
      <c r="X265" s="301"/>
      <c r="Y265" s="301"/>
    </row>
    <row r="266" ht="27" customHeight="1" spans="1:25">
      <c r="A266" s="281" t="s">
        <v>524</v>
      </c>
      <c r="B266" s="281" t="s">
        <v>539</v>
      </c>
      <c r="C266" s="281" t="s">
        <v>293</v>
      </c>
      <c r="D266" s="281" t="s">
        <v>170</v>
      </c>
      <c r="E266" s="281" t="s">
        <v>526</v>
      </c>
      <c r="F266" s="281" t="s">
        <v>298</v>
      </c>
      <c r="G266" s="281" t="s">
        <v>299</v>
      </c>
      <c r="H266" s="149">
        <v>0.1188</v>
      </c>
      <c r="I266" s="149">
        <v>0.1188</v>
      </c>
      <c r="J266" s="301"/>
      <c r="K266" s="301"/>
      <c r="L266" s="301"/>
      <c r="M266" s="149">
        <v>0.1188</v>
      </c>
      <c r="N266" s="301"/>
      <c r="O266" s="301"/>
      <c r="P266" s="301"/>
      <c r="Q266" s="301"/>
      <c r="R266" s="301"/>
      <c r="S266" s="301"/>
      <c r="T266" s="301"/>
      <c r="U266" s="301"/>
      <c r="V266" s="301"/>
      <c r="W266" s="301"/>
      <c r="X266" s="301"/>
      <c r="Y266" s="301"/>
    </row>
    <row r="267" ht="27" customHeight="1" spans="1:25">
      <c r="A267" s="281" t="s">
        <v>524</v>
      </c>
      <c r="B267" s="281" t="s">
        <v>539</v>
      </c>
      <c r="C267" s="281" t="s">
        <v>293</v>
      </c>
      <c r="D267" s="281" t="s">
        <v>170</v>
      </c>
      <c r="E267" s="281" t="s">
        <v>526</v>
      </c>
      <c r="F267" s="281" t="s">
        <v>300</v>
      </c>
      <c r="G267" s="281" t="s">
        <v>301</v>
      </c>
      <c r="H267" s="149">
        <v>1.1161</v>
      </c>
      <c r="I267" s="149">
        <v>1.1161</v>
      </c>
      <c r="J267" s="301"/>
      <c r="K267" s="301"/>
      <c r="L267" s="301"/>
      <c r="M267" s="149">
        <v>1.1161</v>
      </c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</row>
    <row r="268" ht="27" customHeight="1" spans="1:25">
      <c r="A268" s="281" t="s">
        <v>524</v>
      </c>
      <c r="B268" s="281" t="s">
        <v>540</v>
      </c>
      <c r="C268" s="281" t="s">
        <v>223</v>
      </c>
      <c r="D268" s="281" t="s">
        <v>170</v>
      </c>
      <c r="E268" s="281" t="s">
        <v>526</v>
      </c>
      <c r="F268" s="281" t="s">
        <v>382</v>
      </c>
      <c r="G268" s="281" t="s">
        <v>223</v>
      </c>
      <c r="H268" s="149">
        <v>1</v>
      </c>
      <c r="I268" s="149">
        <v>1</v>
      </c>
      <c r="J268" s="301"/>
      <c r="K268" s="301"/>
      <c r="L268" s="301"/>
      <c r="M268" s="149">
        <v>1</v>
      </c>
      <c r="N268" s="301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</row>
    <row r="269" ht="27" customHeight="1" spans="1:25">
      <c r="A269" s="281" t="s">
        <v>524</v>
      </c>
      <c r="B269" s="281" t="s">
        <v>541</v>
      </c>
      <c r="C269" s="281" t="s">
        <v>542</v>
      </c>
      <c r="D269" s="281" t="s">
        <v>170</v>
      </c>
      <c r="E269" s="281" t="s">
        <v>526</v>
      </c>
      <c r="F269" s="281" t="s">
        <v>262</v>
      </c>
      <c r="G269" s="281" t="s">
        <v>263</v>
      </c>
      <c r="H269" s="149">
        <v>0.46</v>
      </c>
      <c r="I269" s="149">
        <v>0.46</v>
      </c>
      <c r="J269" s="301"/>
      <c r="K269" s="301"/>
      <c r="L269" s="301"/>
      <c r="M269" s="149">
        <v>0.46</v>
      </c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</row>
    <row r="270" ht="27" customHeight="1" spans="1:25">
      <c r="A270" s="281" t="s">
        <v>524</v>
      </c>
      <c r="B270" s="281" t="s">
        <v>543</v>
      </c>
      <c r="C270" s="281" t="s">
        <v>309</v>
      </c>
      <c r="D270" s="281" t="s">
        <v>170</v>
      </c>
      <c r="E270" s="281" t="s">
        <v>526</v>
      </c>
      <c r="F270" s="281" t="s">
        <v>310</v>
      </c>
      <c r="G270" s="281" t="s">
        <v>311</v>
      </c>
      <c r="H270" s="149">
        <v>1.5448</v>
      </c>
      <c r="I270" s="149">
        <v>1.5448</v>
      </c>
      <c r="J270" s="301"/>
      <c r="K270" s="301"/>
      <c r="L270" s="301"/>
      <c r="M270" s="149">
        <v>1.5448</v>
      </c>
      <c r="N270" s="301"/>
      <c r="O270" s="301"/>
      <c r="P270" s="301"/>
      <c r="Q270" s="301"/>
      <c r="R270" s="301"/>
      <c r="S270" s="301"/>
      <c r="T270" s="301"/>
      <c r="U270" s="301"/>
      <c r="V270" s="301"/>
      <c r="W270" s="301"/>
      <c r="X270" s="301"/>
      <c r="Y270" s="301"/>
    </row>
    <row r="271" ht="27" customHeight="1" spans="1:25">
      <c r="A271" s="281" t="s">
        <v>524</v>
      </c>
      <c r="B271" s="281" t="s">
        <v>543</v>
      </c>
      <c r="C271" s="281" t="s">
        <v>309</v>
      </c>
      <c r="D271" s="281" t="s">
        <v>170</v>
      </c>
      <c r="E271" s="281" t="s">
        <v>526</v>
      </c>
      <c r="F271" s="281" t="s">
        <v>300</v>
      </c>
      <c r="G271" s="281" t="s">
        <v>301</v>
      </c>
      <c r="H271" s="149">
        <v>0.5069</v>
      </c>
      <c r="I271" s="149">
        <v>0.5069</v>
      </c>
      <c r="J271" s="301"/>
      <c r="K271" s="301"/>
      <c r="L271" s="301"/>
      <c r="M271" s="149">
        <v>0.5069</v>
      </c>
      <c r="N271" s="301"/>
      <c r="O271" s="301"/>
      <c r="P271" s="301"/>
      <c r="Q271" s="301"/>
      <c r="R271" s="301"/>
      <c r="S271" s="301"/>
      <c r="T271" s="301"/>
      <c r="U271" s="301"/>
      <c r="V271" s="301"/>
      <c r="W271" s="301"/>
      <c r="X271" s="301"/>
      <c r="Y271" s="301"/>
    </row>
    <row r="272" ht="27" customHeight="1" spans="1:25">
      <c r="A272" s="281" t="s">
        <v>524</v>
      </c>
      <c r="B272" s="281" t="s">
        <v>544</v>
      </c>
      <c r="C272" s="281" t="s">
        <v>313</v>
      </c>
      <c r="D272" s="281" t="s">
        <v>170</v>
      </c>
      <c r="E272" s="281" t="s">
        <v>526</v>
      </c>
      <c r="F272" s="281" t="s">
        <v>314</v>
      </c>
      <c r="G272" s="281" t="s">
        <v>315</v>
      </c>
      <c r="H272" s="149">
        <v>0.06</v>
      </c>
      <c r="I272" s="149">
        <v>0.06</v>
      </c>
      <c r="J272" s="301"/>
      <c r="K272" s="301"/>
      <c r="L272" s="301"/>
      <c r="M272" s="149">
        <v>0.06</v>
      </c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</row>
    <row r="273" ht="27" customHeight="1" spans="1:25">
      <c r="A273" s="281" t="s">
        <v>524</v>
      </c>
      <c r="B273" s="281" t="s">
        <v>545</v>
      </c>
      <c r="C273" s="281" t="s">
        <v>317</v>
      </c>
      <c r="D273" s="281" t="s">
        <v>170</v>
      </c>
      <c r="E273" s="281" t="s">
        <v>526</v>
      </c>
      <c r="F273" s="281" t="s">
        <v>318</v>
      </c>
      <c r="G273" s="281" t="s">
        <v>317</v>
      </c>
      <c r="H273" s="149">
        <v>1.30522</v>
      </c>
      <c r="I273" s="149">
        <v>1.30522</v>
      </c>
      <c r="J273" s="301"/>
      <c r="K273" s="301"/>
      <c r="L273" s="301"/>
      <c r="M273" s="149">
        <v>1.30522</v>
      </c>
      <c r="N273" s="301"/>
      <c r="O273" s="301"/>
      <c r="P273" s="301"/>
      <c r="Q273" s="301"/>
      <c r="R273" s="301"/>
      <c r="S273" s="301"/>
      <c r="T273" s="301"/>
      <c r="U273" s="301"/>
      <c r="V273" s="301"/>
      <c r="W273" s="301"/>
      <c r="X273" s="301"/>
      <c r="Y273" s="301"/>
    </row>
    <row r="274" ht="27" customHeight="1" spans="1:25">
      <c r="A274" s="281" t="s">
        <v>524</v>
      </c>
      <c r="B274" s="281" t="s">
        <v>546</v>
      </c>
      <c r="C274" s="281" t="s">
        <v>320</v>
      </c>
      <c r="D274" s="281" t="s">
        <v>125</v>
      </c>
      <c r="E274" s="281" t="s">
        <v>366</v>
      </c>
      <c r="F274" s="281" t="s">
        <v>322</v>
      </c>
      <c r="G274" s="281" t="s">
        <v>320</v>
      </c>
      <c r="H274" s="149">
        <v>2.112</v>
      </c>
      <c r="I274" s="149">
        <v>2.112</v>
      </c>
      <c r="J274" s="301"/>
      <c r="K274" s="301"/>
      <c r="L274" s="301"/>
      <c r="M274" s="149">
        <v>2.112</v>
      </c>
      <c r="N274" s="301"/>
      <c r="O274" s="301"/>
      <c r="P274" s="301"/>
      <c r="Q274" s="301"/>
      <c r="R274" s="301"/>
      <c r="S274" s="301"/>
      <c r="T274" s="301"/>
      <c r="U274" s="301"/>
      <c r="V274" s="301"/>
      <c r="W274" s="301"/>
      <c r="X274" s="301"/>
      <c r="Y274" s="301"/>
    </row>
    <row r="275" ht="27" customHeight="1" spans="1:25">
      <c r="A275" s="200" t="s">
        <v>73</v>
      </c>
      <c r="B275" s="283"/>
      <c r="C275" s="283"/>
      <c r="D275" s="283"/>
      <c r="E275" s="283"/>
      <c r="F275" s="283"/>
      <c r="G275" s="283"/>
      <c r="H275" s="149">
        <v>14.886021</v>
      </c>
      <c r="I275" s="149">
        <v>14.886021</v>
      </c>
      <c r="J275" s="301"/>
      <c r="K275" s="301"/>
      <c r="L275" s="301"/>
      <c r="M275" s="149">
        <v>14.886021</v>
      </c>
      <c r="N275" s="301"/>
      <c r="O275" s="301"/>
      <c r="P275" s="301"/>
      <c r="Q275" s="301"/>
      <c r="R275" s="301"/>
      <c r="S275" s="301"/>
      <c r="T275" s="301"/>
      <c r="U275" s="301"/>
      <c r="V275" s="301"/>
      <c r="W275" s="301"/>
      <c r="X275" s="301"/>
      <c r="Y275" s="301"/>
    </row>
    <row r="276" ht="27" customHeight="1" spans="1:25">
      <c r="A276" s="281" t="s">
        <v>547</v>
      </c>
      <c r="B276" s="281" t="s">
        <v>548</v>
      </c>
      <c r="C276" s="281" t="s">
        <v>402</v>
      </c>
      <c r="D276" s="281" t="s">
        <v>153</v>
      </c>
      <c r="E276" s="281" t="s">
        <v>549</v>
      </c>
      <c r="F276" s="281" t="s">
        <v>250</v>
      </c>
      <c r="G276" s="281" t="s">
        <v>251</v>
      </c>
      <c r="H276" s="149">
        <v>3.5616</v>
      </c>
      <c r="I276" s="149">
        <v>3.5616</v>
      </c>
      <c r="J276" s="301"/>
      <c r="K276" s="301"/>
      <c r="L276" s="301"/>
      <c r="M276" s="149">
        <v>3.5616</v>
      </c>
      <c r="N276" s="301"/>
      <c r="O276" s="301"/>
      <c r="P276" s="301"/>
      <c r="Q276" s="301"/>
      <c r="R276" s="301"/>
      <c r="S276" s="301"/>
      <c r="T276" s="301"/>
      <c r="U276" s="301"/>
      <c r="V276" s="301"/>
      <c r="W276" s="301"/>
      <c r="X276" s="301"/>
      <c r="Y276" s="301"/>
    </row>
    <row r="277" ht="27" customHeight="1" spans="1:25">
      <c r="A277" s="281" t="s">
        <v>547</v>
      </c>
      <c r="B277" s="281" t="s">
        <v>550</v>
      </c>
      <c r="C277" s="281" t="s">
        <v>405</v>
      </c>
      <c r="D277" s="281" t="s">
        <v>153</v>
      </c>
      <c r="E277" s="281" t="s">
        <v>549</v>
      </c>
      <c r="F277" s="281" t="s">
        <v>254</v>
      </c>
      <c r="G277" s="281" t="s">
        <v>255</v>
      </c>
      <c r="H277" s="149">
        <v>0.222</v>
      </c>
      <c r="I277" s="149">
        <v>0.222</v>
      </c>
      <c r="J277" s="301"/>
      <c r="K277" s="301"/>
      <c r="L277" s="301"/>
      <c r="M277" s="149">
        <v>0.222</v>
      </c>
      <c r="N277" s="301"/>
      <c r="O277" s="301"/>
      <c r="P277" s="301"/>
      <c r="Q277" s="301"/>
      <c r="R277" s="301"/>
      <c r="S277" s="301"/>
      <c r="T277" s="301"/>
      <c r="U277" s="301"/>
      <c r="V277" s="301"/>
      <c r="W277" s="301"/>
      <c r="X277" s="301"/>
      <c r="Y277" s="301"/>
    </row>
    <row r="278" ht="27" customHeight="1" spans="1:25">
      <c r="A278" s="281" t="s">
        <v>547</v>
      </c>
      <c r="B278" s="281" t="s">
        <v>551</v>
      </c>
      <c r="C278" s="281" t="s">
        <v>407</v>
      </c>
      <c r="D278" s="281" t="s">
        <v>153</v>
      </c>
      <c r="E278" s="281" t="s">
        <v>549</v>
      </c>
      <c r="F278" s="281" t="s">
        <v>408</v>
      </c>
      <c r="G278" s="281" t="s">
        <v>409</v>
      </c>
      <c r="H278" s="149">
        <v>1.23</v>
      </c>
      <c r="I278" s="149">
        <v>1.23</v>
      </c>
      <c r="J278" s="301"/>
      <c r="K278" s="301"/>
      <c r="L278" s="301"/>
      <c r="M278" s="149">
        <v>1.23</v>
      </c>
      <c r="N278" s="301"/>
      <c r="O278" s="301"/>
      <c r="P278" s="301"/>
      <c r="Q278" s="301"/>
      <c r="R278" s="301"/>
      <c r="S278" s="301"/>
      <c r="T278" s="301"/>
      <c r="U278" s="301"/>
      <c r="V278" s="301"/>
      <c r="W278" s="301"/>
      <c r="X278" s="301"/>
      <c r="Y278" s="301"/>
    </row>
    <row r="279" ht="27" customHeight="1" spans="1:25">
      <c r="A279" s="281" t="s">
        <v>547</v>
      </c>
      <c r="B279" s="281" t="s">
        <v>551</v>
      </c>
      <c r="C279" s="281" t="s">
        <v>407</v>
      </c>
      <c r="D279" s="281" t="s">
        <v>153</v>
      </c>
      <c r="E279" s="281" t="s">
        <v>549</v>
      </c>
      <c r="F279" s="281" t="s">
        <v>408</v>
      </c>
      <c r="G279" s="281" t="s">
        <v>409</v>
      </c>
      <c r="H279" s="149">
        <v>2.4168</v>
      </c>
      <c r="I279" s="149">
        <v>2.4168</v>
      </c>
      <c r="J279" s="301"/>
      <c r="K279" s="301"/>
      <c r="L279" s="301"/>
      <c r="M279" s="149">
        <v>2.4168</v>
      </c>
      <c r="N279" s="301"/>
      <c r="O279" s="301"/>
      <c r="P279" s="301"/>
      <c r="Q279" s="301"/>
      <c r="R279" s="301"/>
      <c r="S279" s="301"/>
      <c r="T279" s="301"/>
      <c r="U279" s="301"/>
      <c r="V279" s="301"/>
      <c r="W279" s="301"/>
      <c r="X279" s="301"/>
      <c r="Y279" s="301"/>
    </row>
    <row r="280" ht="27" customHeight="1" spans="1:25">
      <c r="A280" s="281" t="s">
        <v>547</v>
      </c>
      <c r="B280" s="281" t="s">
        <v>552</v>
      </c>
      <c r="C280" s="281" t="s">
        <v>411</v>
      </c>
      <c r="D280" s="281" t="s">
        <v>153</v>
      </c>
      <c r="E280" s="281" t="s">
        <v>549</v>
      </c>
      <c r="F280" s="281" t="s">
        <v>408</v>
      </c>
      <c r="G280" s="281" t="s">
        <v>409</v>
      </c>
      <c r="H280" s="149">
        <v>0.2968</v>
      </c>
      <c r="I280" s="149">
        <v>0.2968</v>
      </c>
      <c r="J280" s="301"/>
      <c r="K280" s="301"/>
      <c r="L280" s="301"/>
      <c r="M280" s="149">
        <v>0.2968</v>
      </c>
      <c r="N280" s="301"/>
      <c r="O280" s="301"/>
      <c r="P280" s="301"/>
      <c r="Q280" s="301"/>
      <c r="R280" s="301"/>
      <c r="S280" s="301"/>
      <c r="T280" s="301"/>
      <c r="U280" s="301"/>
      <c r="V280" s="301"/>
      <c r="W280" s="301"/>
      <c r="X280" s="301"/>
      <c r="Y280" s="301"/>
    </row>
    <row r="281" ht="27" customHeight="1" spans="1:25">
      <c r="A281" s="281" t="s">
        <v>547</v>
      </c>
      <c r="B281" s="281" t="s">
        <v>550</v>
      </c>
      <c r="C281" s="281" t="s">
        <v>405</v>
      </c>
      <c r="D281" s="281" t="s">
        <v>153</v>
      </c>
      <c r="E281" s="281" t="s">
        <v>549</v>
      </c>
      <c r="F281" s="281" t="s">
        <v>254</v>
      </c>
      <c r="G281" s="281" t="s">
        <v>255</v>
      </c>
      <c r="H281" s="149">
        <v>0.6</v>
      </c>
      <c r="I281" s="149">
        <v>0.6</v>
      </c>
      <c r="J281" s="301"/>
      <c r="K281" s="301"/>
      <c r="L281" s="301"/>
      <c r="M281" s="149">
        <v>0.6</v>
      </c>
      <c r="N281" s="301"/>
      <c r="O281" s="301"/>
      <c r="P281" s="301"/>
      <c r="Q281" s="301"/>
      <c r="R281" s="301"/>
      <c r="S281" s="301"/>
      <c r="T281" s="301"/>
      <c r="U281" s="301"/>
      <c r="V281" s="301"/>
      <c r="W281" s="301"/>
      <c r="X281" s="301"/>
      <c r="Y281" s="301"/>
    </row>
    <row r="282" ht="27" customHeight="1" spans="1:25">
      <c r="A282" s="281" t="s">
        <v>547</v>
      </c>
      <c r="B282" s="281" t="s">
        <v>553</v>
      </c>
      <c r="C282" s="281" t="s">
        <v>413</v>
      </c>
      <c r="D282" s="281" t="s">
        <v>153</v>
      </c>
      <c r="E282" s="281" t="s">
        <v>549</v>
      </c>
      <c r="F282" s="281" t="s">
        <v>408</v>
      </c>
      <c r="G282" s="281" t="s">
        <v>409</v>
      </c>
      <c r="H282" s="149">
        <v>1.8</v>
      </c>
      <c r="I282" s="149">
        <v>1.8</v>
      </c>
      <c r="J282" s="301"/>
      <c r="K282" s="301"/>
      <c r="L282" s="301"/>
      <c r="M282" s="149">
        <v>1.8</v>
      </c>
      <c r="N282" s="301"/>
      <c r="O282" s="301"/>
      <c r="P282" s="301"/>
      <c r="Q282" s="301"/>
      <c r="R282" s="301"/>
      <c r="S282" s="301"/>
      <c r="T282" s="301"/>
      <c r="U282" s="301"/>
      <c r="V282" s="301"/>
      <c r="W282" s="301"/>
      <c r="X282" s="301"/>
      <c r="Y282" s="301"/>
    </row>
    <row r="283" ht="27" customHeight="1" spans="1:25">
      <c r="A283" s="281" t="s">
        <v>547</v>
      </c>
      <c r="B283" s="281" t="s">
        <v>554</v>
      </c>
      <c r="C283" s="281" t="s">
        <v>415</v>
      </c>
      <c r="D283" s="281" t="s">
        <v>143</v>
      </c>
      <c r="E283" s="281" t="s">
        <v>416</v>
      </c>
      <c r="F283" s="281" t="s">
        <v>269</v>
      </c>
      <c r="G283" s="281" t="s">
        <v>270</v>
      </c>
      <c r="H283" s="149">
        <v>0.695448</v>
      </c>
      <c r="I283" s="149">
        <v>0.695448</v>
      </c>
      <c r="J283" s="301"/>
      <c r="K283" s="301"/>
      <c r="L283" s="301"/>
      <c r="M283" s="149">
        <v>0.695448</v>
      </c>
      <c r="N283" s="301"/>
      <c r="O283" s="301"/>
      <c r="P283" s="301"/>
      <c r="Q283" s="301"/>
      <c r="R283" s="301"/>
      <c r="S283" s="301"/>
      <c r="T283" s="301"/>
      <c r="U283" s="301"/>
      <c r="V283" s="301"/>
      <c r="W283" s="301"/>
      <c r="X283" s="301"/>
      <c r="Y283" s="301"/>
    </row>
    <row r="284" ht="27" customHeight="1" spans="1:25">
      <c r="A284" s="281" t="s">
        <v>547</v>
      </c>
      <c r="B284" s="281" t="s">
        <v>555</v>
      </c>
      <c r="C284" s="281" t="s">
        <v>272</v>
      </c>
      <c r="D284" s="281" t="s">
        <v>145</v>
      </c>
      <c r="E284" s="281" t="s">
        <v>273</v>
      </c>
      <c r="F284" s="281" t="s">
        <v>274</v>
      </c>
      <c r="G284" s="281" t="s">
        <v>275</v>
      </c>
      <c r="H284" s="149">
        <v>0.309088</v>
      </c>
      <c r="I284" s="149">
        <v>0.309088</v>
      </c>
      <c r="J284" s="301"/>
      <c r="K284" s="301"/>
      <c r="L284" s="301"/>
      <c r="M284" s="149">
        <v>0.309088</v>
      </c>
      <c r="N284" s="301"/>
      <c r="O284" s="301"/>
      <c r="P284" s="301"/>
      <c r="Q284" s="301"/>
      <c r="R284" s="301"/>
      <c r="S284" s="301"/>
      <c r="T284" s="301"/>
      <c r="U284" s="301"/>
      <c r="V284" s="301"/>
      <c r="W284" s="301"/>
      <c r="X284" s="301"/>
      <c r="Y284" s="301"/>
    </row>
    <row r="285" ht="27" customHeight="1" spans="1:25">
      <c r="A285" s="281" t="s">
        <v>547</v>
      </c>
      <c r="B285" s="281" t="s">
        <v>556</v>
      </c>
      <c r="C285" s="281" t="s">
        <v>419</v>
      </c>
      <c r="D285" s="281" t="s">
        <v>147</v>
      </c>
      <c r="E285" s="281" t="s">
        <v>278</v>
      </c>
      <c r="F285" s="281" t="s">
        <v>279</v>
      </c>
      <c r="G285" s="281" t="s">
        <v>280</v>
      </c>
      <c r="H285" s="149">
        <v>0.04</v>
      </c>
      <c r="I285" s="149">
        <v>0.04</v>
      </c>
      <c r="J285" s="301"/>
      <c r="K285" s="301"/>
      <c r="L285" s="301"/>
      <c r="M285" s="149">
        <v>0.04</v>
      </c>
      <c r="N285" s="301"/>
      <c r="O285" s="301"/>
      <c r="P285" s="301"/>
      <c r="Q285" s="301"/>
      <c r="R285" s="301"/>
      <c r="S285" s="301"/>
      <c r="T285" s="301"/>
      <c r="U285" s="301"/>
      <c r="V285" s="301"/>
      <c r="W285" s="301"/>
      <c r="X285" s="301"/>
      <c r="Y285" s="301"/>
    </row>
    <row r="286" ht="27" customHeight="1" spans="1:25">
      <c r="A286" s="281" t="s">
        <v>547</v>
      </c>
      <c r="B286" s="281" t="s">
        <v>557</v>
      </c>
      <c r="C286" s="281" t="s">
        <v>284</v>
      </c>
      <c r="D286" s="281" t="s">
        <v>147</v>
      </c>
      <c r="E286" s="281" t="s">
        <v>278</v>
      </c>
      <c r="F286" s="281" t="s">
        <v>279</v>
      </c>
      <c r="G286" s="281" t="s">
        <v>280</v>
      </c>
      <c r="H286" s="149">
        <v>0.038636</v>
      </c>
      <c r="I286" s="149">
        <v>0.038636</v>
      </c>
      <c r="J286" s="301"/>
      <c r="K286" s="301"/>
      <c r="L286" s="301"/>
      <c r="M286" s="149">
        <v>0.038636</v>
      </c>
      <c r="N286" s="301"/>
      <c r="O286" s="301"/>
      <c r="P286" s="301"/>
      <c r="Q286" s="301"/>
      <c r="R286" s="301"/>
      <c r="S286" s="301"/>
      <c r="T286" s="301"/>
      <c r="U286" s="301"/>
      <c r="V286" s="301"/>
      <c r="W286" s="301"/>
      <c r="X286" s="301"/>
      <c r="Y286" s="301"/>
    </row>
    <row r="287" ht="27" customHeight="1" spans="1:25">
      <c r="A287" s="281" t="s">
        <v>547</v>
      </c>
      <c r="B287" s="281" t="s">
        <v>558</v>
      </c>
      <c r="C287" s="281" t="s">
        <v>422</v>
      </c>
      <c r="D287" s="281" t="s">
        <v>153</v>
      </c>
      <c r="E287" s="281" t="s">
        <v>549</v>
      </c>
      <c r="F287" s="281" t="s">
        <v>279</v>
      </c>
      <c r="G287" s="281" t="s">
        <v>280</v>
      </c>
      <c r="H287" s="149">
        <v>0.05409</v>
      </c>
      <c r="I287" s="149">
        <v>0.05409</v>
      </c>
      <c r="J287" s="301"/>
      <c r="K287" s="301"/>
      <c r="L287" s="301"/>
      <c r="M287" s="149">
        <v>0.05409</v>
      </c>
      <c r="N287" s="301"/>
      <c r="O287" s="301"/>
      <c r="P287" s="301"/>
      <c r="Q287" s="301"/>
      <c r="R287" s="301"/>
      <c r="S287" s="301"/>
      <c r="T287" s="301"/>
      <c r="U287" s="301"/>
      <c r="V287" s="301"/>
      <c r="W287" s="301"/>
      <c r="X287" s="301"/>
      <c r="Y287" s="301"/>
    </row>
    <row r="288" ht="27" customHeight="1" spans="1:25">
      <c r="A288" s="281" t="s">
        <v>547</v>
      </c>
      <c r="B288" s="281" t="s">
        <v>559</v>
      </c>
      <c r="C288" s="281" t="s">
        <v>286</v>
      </c>
      <c r="D288" s="281" t="s">
        <v>127</v>
      </c>
      <c r="E288" s="281" t="s">
        <v>287</v>
      </c>
      <c r="F288" s="281" t="s">
        <v>288</v>
      </c>
      <c r="G288" s="281" t="s">
        <v>286</v>
      </c>
      <c r="H288" s="149">
        <v>1.562751</v>
      </c>
      <c r="I288" s="149">
        <v>1.562751</v>
      </c>
      <c r="J288" s="301"/>
      <c r="K288" s="301"/>
      <c r="L288" s="301"/>
      <c r="M288" s="149">
        <v>1.562751</v>
      </c>
      <c r="N288" s="301"/>
      <c r="O288" s="301"/>
      <c r="P288" s="301"/>
      <c r="Q288" s="301"/>
      <c r="R288" s="301"/>
      <c r="S288" s="301"/>
      <c r="T288" s="301"/>
      <c r="U288" s="301"/>
      <c r="V288" s="301"/>
      <c r="W288" s="301"/>
      <c r="X288" s="301"/>
      <c r="Y288" s="301"/>
    </row>
    <row r="289" ht="27" customHeight="1" spans="1:25">
      <c r="A289" s="281" t="s">
        <v>547</v>
      </c>
      <c r="B289" s="281" t="s">
        <v>560</v>
      </c>
      <c r="C289" s="281" t="s">
        <v>290</v>
      </c>
      <c r="D289" s="281" t="s">
        <v>182</v>
      </c>
      <c r="E289" s="281" t="s">
        <v>290</v>
      </c>
      <c r="F289" s="281" t="s">
        <v>291</v>
      </c>
      <c r="G289" s="281" t="s">
        <v>290</v>
      </c>
      <c r="H289" s="149">
        <v>0.927264</v>
      </c>
      <c r="I289" s="149">
        <v>0.927264</v>
      </c>
      <c r="J289" s="301"/>
      <c r="K289" s="301"/>
      <c r="L289" s="301"/>
      <c r="M289" s="149">
        <v>0.927264</v>
      </c>
      <c r="N289" s="301"/>
      <c r="O289" s="301"/>
      <c r="P289" s="301"/>
      <c r="Q289" s="301"/>
      <c r="R289" s="301"/>
      <c r="S289" s="301"/>
      <c r="T289" s="301"/>
      <c r="U289" s="301"/>
      <c r="V289" s="301"/>
      <c r="W289" s="301"/>
      <c r="X289" s="301"/>
      <c r="Y289" s="301"/>
    </row>
    <row r="290" ht="27" customHeight="1" spans="1:25">
      <c r="A290" s="281" t="s">
        <v>547</v>
      </c>
      <c r="B290" s="281" t="s">
        <v>561</v>
      </c>
      <c r="C290" s="281" t="s">
        <v>293</v>
      </c>
      <c r="D290" s="281" t="s">
        <v>153</v>
      </c>
      <c r="E290" s="281" t="s">
        <v>549</v>
      </c>
      <c r="F290" s="281" t="s">
        <v>310</v>
      </c>
      <c r="G290" s="281" t="s">
        <v>311</v>
      </c>
      <c r="H290" s="149">
        <v>0.6839</v>
      </c>
      <c r="I290" s="149">
        <v>0.6839</v>
      </c>
      <c r="J290" s="301"/>
      <c r="K290" s="301"/>
      <c r="L290" s="301"/>
      <c r="M290" s="149">
        <v>0.6839</v>
      </c>
      <c r="N290" s="301"/>
      <c r="O290" s="301"/>
      <c r="P290" s="301"/>
      <c r="Q290" s="301"/>
      <c r="R290" s="301"/>
      <c r="S290" s="301"/>
      <c r="T290" s="301"/>
      <c r="U290" s="301"/>
      <c r="V290" s="301"/>
      <c r="W290" s="301"/>
      <c r="X290" s="301"/>
      <c r="Y290" s="301"/>
    </row>
    <row r="291" ht="27" customHeight="1" spans="1:25">
      <c r="A291" s="281" t="s">
        <v>547</v>
      </c>
      <c r="B291" s="281" t="s">
        <v>562</v>
      </c>
      <c r="C291" s="281" t="s">
        <v>309</v>
      </c>
      <c r="D291" s="281" t="s">
        <v>153</v>
      </c>
      <c r="E291" s="281" t="s">
        <v>549</v>
      </c>
      <c r="F291" s="281" t="s">
        <v>310</v>
      </c>
      <c r="G291" s="281" t="s">
        <v>311</v>
      </c>
      <c r="H291" s="149">
        <v>0.2931</v>
      </c>
      <c r="I291" s="149">
        <v>0.2931</v>
      </c>
      <c r="J291" s="301"/>
      <c r="K291" s="301"/>
      <c r="L291" s="301"/>
      <c r="M291" s="149">
        <v>0.2931</v>
      </c>
      <c r="N291" s="301"/>
      <c r="O291" s="301"/>
      <c r="P291" s="301"/>
      <c r="Q291" s="301"/>
      <c r="R291" s="301"/>
      <c r="S291" s="301"/>
      <c r="T291" s="301"/>
      <c r="U291" s="301"/>
      <c r="V291" s="301"/>
      <c r="W291" s="301"/>
      <c r="X291" s="301"/>
      <c r="Y291" s="301"/>
    </row>
    <row r="292" ht="27" customHeight="1" spans="1:25">
      <c r="A292" s="281" t="s">
        <v>547</v>
      </c>
      <c r="B292" s="281" t="s">
        <v>563</v>
      </c>
      <c r="C292" s="281" t="s">
        <v>317</v>
      </c>
      <c r="D292" s="281" t="s">
        <v>153</v>
      </c>
      <c r="E292" s="281" t="s">
        <v>549</v>
      </c>
      <c r="F292" s="281" t="s">
        <v>318</v>
      </c>
      <c r="G292" s="281" t="s">
        <v>317</v>
      </c>
      <c r="H292" s="149">
        <v>0.154544</v>
      </c>
      <c r="I292" s="149">
        <v>0.154544</v>
      </c>
      <c r="J292" s="301"/>
      <c r="K292" s="301"/>
      <c r="L292" s="301"/>
      <c r="M292" s="149">
        <v>0.154544</v>
      </c>
      <c r="N292" s="301"/>
      <c r="O292" s="301"/>
      <c r="P292" s="301"/>
      <c r="Q292" s="301"/>
      <c r="R292" s="301"/>
      <c r="S292" s="301"/>
      <c r="T292" s="301"/>
      <c r="U292" s="301"/>
      <c r="V292" s="301"/>
      <c r="W292" s="301"/>
      <c r="X292" s="301"/>
      <c r="Y292" s="301"/>
    </row>
    <row r="293" ht="17.25" customHeight="1" spans="1:25">
      <c r="A293" s="304" t="s">
        <v>184</v>
      </c>
      <c r="B293" s="305"/>
      <c r="C293" s="305"/>
      <c r="D293" s="305"/>
      <c r="E293" s="305"/>
      <c r="F293" s="305"/>
      <c r="G293" s="306"/>
      <c r="H293" s="149">
        <v>2087.36</v>
      </c>
      <c r="I293" s="149">
        <v>2087.36</v>
      </c>
      <c r="J293" s="149"/>
      <c r="K293" s="149"/>
      <c r="L293" s="149"/>
      <c r="M293" s="149">
        <v>2087.36</v>
      </c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8"/>
      <c r="Y293" s="149"/>
    </row>
  </sheetData>
  <autoFilter ref="A1:Y293"/>
  <mergeCells count="31">
    <mergeCell ref="A2:Y2"/>
    <mergeCell ref="A3:G3"/>
    <mergeCell ref="H4:Y4"/>
    <mergeCell ref="I5:N5"/>
    <mergeCell ref="O5:Q5"/>
    <mergeCell ref="S5:Y5"/>
    <mergeCell ref="I6:J6"/>
    <mergeCell ref="A293:G29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8"/>
  <sheetViews>
    <sheetView workbookViewId="0">
      <selection activeCell="A3" sqref="A3:H3"/>
    </sheetView>
  </sheetViews>
  <sheetFormatPr defaultColWidth="9.14285714285714" defaultRowHeight="14.25" customHeight="1"/>
  <cols>
    <col min="1" max="1" width="13.8571428571429" style="156" customWidth="1"/>
    <col min="2" max="2" width="21" style="156" customWidth="1"/>
    <col min="3" max="3" width="32.8571428571429" style="156" customWidth="1"/>
    <col min="4" max="4" width="23.8571428571429" style="156" customWidth="1"/>
    <col min="5" max="5" width="11.1428571428571" style="156" customWidth="1"/>
    <col min="6" max="6" width="17.7142857142857" style="156" customWidth="1"/>
    <col min="7" max="7" width="9.85714285714286" style="156" customWidth="1"/>
    <col min="8" max="8" width="17.7142857142857" style="156" customWidth="1"/>
    <col min="9" max="10" width="10.7142857142857" style="156" customWidth="1"/>
    <col min="11" max="11" width="11" style="156" customWidth="1"/>
    <col min="12" max="14" width="12.2857142857143" style="156" customWidth="1"/>
    <col min="15" max="15" width="12.7142857142857" style="156" customWidth="1"/>
    <col min="16" max="17" width="11.1428571428571" style="156" customWidth="1"/>
    <col min="18" max="18" width="9.14285714285714" style="156" customWidth="1"/>
    <col min="19" max="19" width="10.2857142857143" style="156" customWidth="1"/>
    <col min="20" max="21" width="11.8571428571429" style="156" customWidth="1"/>
    <col min="22" max="23" width="11.5714285714286" style="156" customWidth="1"/>
    <col min="24" max="24" width="10.2857142857143" style="156" customWidth="1"/>
    <col min="25" max="16384" width="9.14285714285714" style="156" customWidth="1"/>
  </cols>
  <sheetData>
    <row r="1" ht="15" customHeight="1" spans="5:24">
      <c r="E1" s="276"/>
      <c r="F1" s="276"/>
      <c r="G1" s="276"/>
      <c r="H1" s="276"/>
      <c r="I1" s="157"/>
      <c r="J1" s="157"/>
      <c r="K1" s="157"/>
      <c r="L1" s="157"/>
      <c r="M1" s="157"/>
      <c r="N1" s="157"/>
      <c r="O1" s="157"/>
      <c r="P1" s="157"/>
      <c r="Q1" s="157"/>
      <c r="W1" s="28"/>
      <c r="X1" s="28" t="s">
        <v>564</v>
      </c>
    </row>
    <row r="2" ht="39" customHeight="1" spans="1:24">
      <c r="A2" s="159" t="s">
        <v>565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ht="20" customHeight="1" spans="1:24">
      <c r="A3" s="137" t="s">
        <v>2</v>
      </c>
      <c r="B3" s="277"/>
      <c r="C3" s="277"/>
      <c r="D3" s="277"/>
      <c r="E3" s="277"/>
      <c r="F3" s="277"/>
      <c r="G3" s="277"/>
      <c r="H3" s="277"/>
      <c r="I3" s="286"/>
      <c r="J3" s="286"/>
      <c r="K3" s="286"/>
      <c r="L3" s="286"/>
      <c r="M3" s="286"/>
      <c r="N3" s="286"/>
      <c r="O3" s="286"/>
      <c r="P3" s="286"/>
      <c r="Q3" s="286"/>
      <c r="W3" s="28"/>
      <c r="X3" s="28" t="s">
        <v>219</v>
      </c>
    </row>
    <row r="4" ht="20" customHeight="1" spans="1:24">
      <c r="A4" s="278" t="s">
        <v>566</v>
      </c>
      <c r="B4" s="163" t="s">
        <v>229</v>
      </c>
      <c r="C4" s="278" t="s">
        <v>230</v>
      </c>
      <c r="D4" s="278" t="s">
        <v>228</v>
      </c>
      <c r="E4" s="163" t="s">
        <v>231</v>
      </c>
      <c r="F4" s="163" t="s">
        <v>232</v>
      </c>
      <c r="G4" s="163" t="s">
        <v>567</v>
      </c>
      <c r="H4" s="163" t="s">
        <v>568</v>
      </c>
      <c r="I4" s="164" t="s">
        <v>47</v>
      </c>
      <c r="J4" s="209" t="s">
        <v>569</v>
      </c>
      <c r="K4" s="226"/>
      <c r="L4" s="226"/>
      <c r="M4" s="260"/>
      <c r="N4" s="209" t="s">
        <v>237</v>
      </c>
      <c r="O4" s="226"/>
      <c r="P4" s="260"/>
      <c r="Q4" s="163" t="s">
        <v>53</v>
      </c>
      <c r="R4" s="209" t="s">
        <v>54</v>
      </c>
      <c r="S4" s="226"/>
      <c r="T4" s="226"/>
      <c r="U4" s="226"/>
      <c r="V4" s="226"/>
      <c r="W4" s="226"/>
      <c r="X4" s="260"/>
    </row>
    <row r="5" ht="20" customHeight="1" spans="1:24">
      <c r="A5" s="39"/>
      <c r="B5" s="261"/>
      <c r="C5" s="39"/>
      <c r="D5" s="39"/>
      <c r="E5" s="279"/>
      <c r="F5" s="279"/>
      <c r="G5" s="279"/>
      <c r="H5" s="279"/>
      <c r="I5" s="261"/>
      <c r="J5" s="166" t="s">
        <v>50</v>
      </c>
      <c r="K5" s="287"/>
      <c r="L5" s="163" t="s">
        <v>51</v>
      </c>
      <c r="M5" s="163" t="s">
        <v>52</v>
      </c>
      <c r="N5" s="163" t="s">
        <v>50</v>
      </c>
      <c r="O5" s="163" t="s">
        <v>51</v>
      </c>
      <c r="P5" s="163" t="s">
        <v>52</v>
      </c>
      <c r="Q5" s="279"/>
      <c r="R5" s="163" t="s">
        <v>49</v>
      </c>
      <c r="S5" s="163" t="s">
        <v>55</v>
      </c>
      <c r="T5" s="163" t="s">
        <v>244</v>
      </c>
      <c r="U5" s="163" t="s">
        <v>57</v>
      </c>
      <c r="V5" s="163" t="s">
        <v>58</v>
      </c>
      <c r="W5" s="163" t="s">
        <v>59</v>
      </c>
      <c r="X5" s="163" t="s">
        <v>60</v>
      </c>
    </row>
    <row r="6" ht="20" customHeight="1" spans="1:24">
      <c r="A6" s="261"/>
      <c r="B6" s="261"/>
      <c r="C6" s="261"/>
      <c r="D6" s="261"/>
      <c r="E6" s="261"/>
      <c r="F6" s="261"/>
      <c r="G6" s="261"/>
      <c r="H6" s="261"/>
      <c r="I6" s="261"/>
      <c r="J6" s="288" t="s">
        <v>49</v>
      </c>
      <c r="K6" s="44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</row>
    <row r="7" ht="39" customHeight="1" spans="1:24">
      <c r="A7" s="244"/>
      <c r="B7" s="43"/>
      <c r="C7" s="244"/>
      <c r="D7" s="244"/>
      <c r="E7" s="188"/>
      <c r="F7" s="188"/>
      <c r="G7" s="188"/>
      <c r="H7" s="188"/>
      <c r="I7" s="43"/>
      <c r="J7" s="189" t="s">
        <v>49</v>
      </c>
      <c r="K7" s="189" t="s">
        <v>570</v>
      </c>
      <c r="L7" s="188"/>
      <c r="M7" s="188"/>
      <c r="N7" s="188"/>
      <c r="O7" s="188"/>
      <c r="P7" s="188"/>
      <c r="Q7" s="188"/>
      <c r="R7" s="188"/>
      <c r="S7" s="188"/>
      <c r="T7" s="188"/>
      <c r="U7" s="43"/>
      <c r="V7" s="188"/>
      <c r="W7" s="43"/>
      <c r="X7" s="188"/>
    </row>
    <row r="8" ht="20" customHeight="1" spans="1:24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289">
        <v>12</v>
      </c>
      <c r="M8" s="289">
        <v>13</v>
      </c>
      <c r="N8" s="289">
        <v>14</v>
      </c>
      <c r="O8" s="289">
        <v>15</v>
      </c>
      <c r="P8" s="289">
        <v>16</v>
      </c>
      <c r="Q8" s="289">
        <v>17</v>
      </c>
      <c r="R8" s="289">
        <v>18</v>
      </c>
      <c r="S8" s="289">
        <v>19</v>
      </c>
      <c r="T8" s="289">
        <v>20</v>
      </c>
      <c r="U8" s="168">
        <v>21</v>
      </c>
      <c r="V8" s="168">
        <v>22</v>
      </c>
      <c r="W8" s="168">
        <v>23</v>
      </c>
      <c r="X8" s="168">
        <v>24</v>
      </c>
    </row>
    <row r="9" ht="20" customHeight="1" spans="1:24">
      <c r="A9" s="280"/>
      <c r="B9" s="280"/>
      <c r="C9" s="281" t="s">
        <v>571</v>
      </c>
      <c r="D9" s="280"/>
      <c r="E9" s="280"/>
      <c r="F9" s="280"/>
      <c r="G9" s="280"/>
      <c r="H9" s="280"/>
      <c r="I9" s="290">
        <v>2</v>
      </c>
      <c r="J9" s="290">
        <v>2</v>
      </c>
      <c r="K9" s="290">
        <v>2</v>
      </c>
      <c r="L9" s="290"/>
      <c r="M9" s="290"/>
      <c r="N9" s="149"/>
      <c r="O9" s="149"/>
      <c r="P9" s="291"/>
      <c r="Q9" s="290"/>
      <c r="R9" s="290"/>
      <c r="S9" s="290"/>
      <c r="T9" s="290"/>
      <c r="U9" s="149"/>
      <c r="V9" s="290"/>
      <c r="W9" s="148"/>
      <c r="X9" s="290"/>
    </row>
    <row r="10" ht="20" customHeight="1" spans="1:24">
      <c r="A10" s="282" t="s">
        <v>572</v>
      </c>
      <c r="B10" s="282" t="s">
        <v>573</v>
      </c>
      <c r="C10" s="273" t="s">
        <v>571</v>
      </c>
      <c r="D10" s="282" t="s">
        <v>574</v>
      </c>
      <c r="E10" s="282" t="s">
        <v>107</v>
      </c>
      <c r="F10" s="282" t="s">
        <v>575</v>
      </c>
      <c r="G10" s="282" t="s">
        <v>336</v>
      </c>
      <c r="H10" s="282" t="s">
        <v>337</v>
      </c>
      <c r="I10" s="292">
        <v>2</v>
      </c>
      <c r="J10" s="292">
        <v>2</v>
      </c>
      <c r="K10" s="292">
        <v>2</v>
      </c>
      <c r="L10" s="290"/>
      <c r="M10" s="290"/>
      <c r="N10" s="149"/>
      <c r="O10" s="149"/>
      <c r="P10" s="291"/>
      <c r="Q10" s="290"/>
      <c r="R10" s="290"/>
      <c r="S10" s="290"/>
      <c r="T10" s="290"/>
      <c r="U10" s="149"/>
      <c r="V10" s="290"/>
      <c r="W10" s="148"/>
      <c r="X10" s="290"/>
    </row>
    <row r="11" ht="20" customHeight="1" spans="1:24">
      <c r="A11" s="283"/>
      <c r="B11" s="283"/>
      <c r="C11" s="281" t="s">
        <v>576</v>
      </c>
      <c r="D11" s="283"/>
      <c r="E11" s="283"/>
      <c r="F11" s="283"/>
      <c r="G11" s="283"/>
      <c r="H11" s="283"/>
      <c r="I11" s="290">
        <v>6.1</v>
      </c>
      <c r="J11" s="290">
        <v>6.1</v>
      </c>
      <c r="K11" s="290">
        <v>6.1</v>
      </c>
      <c r="L11" s="290"/>
      <c r="M11" s="290"/>
      <c r="N11" s="149"/>
      <c r="O11" s="149"/>
      <c r="P11" s="291"/>
      <c r="Q11" s="290"/>
      <c r="R11" s="290"/>
      <c r="S11" s="290"/>
      <c r="T11" s="290"/>
      <c r="U11" s="149"/>
      <c r="V11" s="290"/>
      <c r="W11" s="148"/>
      <c r="X11" s="290"/>
    </row>
    <row r="12" ht="34" customHeight="1" spans="1:24">
      <c r="A12" s="282" t="s">
        <v>572</v>
      </c>
      <c r="B12" s="282" t="s">
        <v>577</v>
      </c>
      <c r="C12" s="273" t="s">
        <v>576</v>
      </c>
      <c r="D12" s="282" t="s">
        <v>578</v>
      </c>
      <c r="E12" s="282" t="s">
        <v>91</v>
      </c>
      <c r="F12" s="282" t="s">
        <v>249</v>
      </c>
      <c r="G12" s="282" t="s">
        <v>382</v>
      </c>
      <c r="H12" s="282" t="s">
        <v>223</v>
      </c>
      <c r="I12" s="292">
        <v>6.1</v>
      </c>
      <c r="J12" s="292">
        <v>6.1</v>
      </c>
      <c r="K12" s="292">
        <v>6.1</v>
      </c>
      <c r="L12" s="290"/>
      <c r="M12" s="290"/>
      <c r="N12" s="149"/>
      <c r="O12" s="149"/>
      <c r="P12" s="291"/>
      <c r="Q12" s="290"/>
      <c r="R12" s="290"/>
      <c r="S12" s="290"/>
      <c r="T12" s="290"/>
      <c r="U12" s="149"/>
      <c r="V12" s="290"/>
      <c r="W12" s="148"/>
      <c r="X12" s="290"/>
    </row>
    <row r="13" ht="20" customHeight="1" spans="1:24">
      <c r="A13" s="283"/>
      <c r="B13" s="283"/>
      <c r="C13" s="281" t="s">
        <v>579</v>
      </c>
      <c r="D13" s="283"/>
      <c r="E13" s="283"/>
      <c r="F13" s="283"/>
      <c r="G13" s="283"/>
      <c r="H13" s="283"/>
      <c r="I13" s="290">
        <v>0.108</v>
      </c>
      <c r="J13" s="290">
        <v>0.108</v>
      </c>
      <c r="K13" s="290">
        <v>0.108</v>
      </c>
      <c r="L13" s="290"/>
      <c r="M13" s="290"/>
      <c r="N13" s="149"/>
      <c r="O13" s="149"/>
      <c r="P13" s="291"/>
      <c r="Q13" s="290"/>
      <c r="R13" s="290"/>
      <c r="S13" s="290"/>
      <c r="T13" s="290"/>
      <c r="U13" s="149"/>
      <c r="V13" s="290"/>
      <c r="W13" s="148"/>
      <c r="X13" s="290"/>
    </row>
    <row r="14" ht="30" customHeight="1" spans="1:24">
      <c r="A14" s="282" t="s">
        <v>572</v>
      </c>
      <c r="B14" s="282" t="s">
        <v>580</v>
      </c>
      <c r="C14" s="273" t="s">
        <v>579</v>
      </c>
      <c r="D14" s="282" t="s">
        <v>581</v>
      </c>
      <c r="E14" s="282" t="s">
        <v>157</v>
      </c>
      <c r="F14" s="282" t="s">
        <v>582</v>
      </c>
      <c r="G14" s="282" t="s">
        <v>310</v>
      </c>
      <c r="H14" s="282" t="s">
        <v>311</v>
      </c>
      <c r="I14" s="292">
        <v>0.108</v>
      </c>
      <c r="J14" s="292">
        <v>0.108</v>
      </c>
      <c r="K14" s="292">
        <v>0.108</v>
      </c>
      <c r="L14" s="290"/>
      <c r="M14" s="290"/>
      <c r="N14" s="149"/>
      <c r="O14" s="149"/>
      <c r="P14" s="291"/>
      <c r="Q14" s="290"/>
      <c r="R14" s="290"/>
      <c r="S14" s="290"/>
      <c r="T14" s="290"/>
      <c r="U14" s="149"/>
      <c r="V14" s="290"/>
      <c r="W14" s="148"/>
      <c r="X14" s="290"/>
    </row>
    <row r="15" ht="20" customHeight="1" spans="1:24">
      <c r="A15" s="283"/>
      <c r="B15" s="283"/>
      <c r="C15" s="281" t="s">
        <v>583</v>
      </c>
      <c r="D15" s="283"/>
      <c r="E15" s="283"/>
      <c r="F15" s="283"/>
      <c r="G15" s="283"/>
      <c r="H15" s="283"/>
      <c r="I15" s="290">
        <v>3</v>
      </c>
      <c r="J15" s="290">
        <v>3</v>
      </c>
      <c r="K15" s="290">
        <v>3</v>
      </c>
      <c r="L15" s="290"/>
      <c r="M15" s="290"/>
      <c r="N15" s="149"/>
      <c r="O15" s="149"/>
      <c r="P15" s="291"/>
      <c r="Q15" s="290"/>
      <c r="R15" s="290"/>
      <c r="S15" s="290"/>
      <c r="T15" s="290"/>
      <c r="U15" s="149"/>
      <c r="V15" s="290"/>
      <c r="W15" s="148"/>
      <c r="X15" s="290"/>
    </row>
    <row r="16" ht="24" customHeight="1" spans="1:24">
      <c r="A16" s="282" t="s">
        <v>572</v>
      </c>
      <c r="B16" s="282" t="s">
        <v>584</v>
      </c>
      <c r="C16" s="273" t="s">
        <v>583</v>
      </c>
      <c r="D16" s="282" t="s">
        <v>585</v>
      </c>
      <c r="E16" s="282" t="s">
        <v>163</v>
      </c>
      <c r="F16" s="282" t="s">
        <v>431</v>
      </c>
      <c r="G16" s="282" t="s">
        <v>310</v>
      </c>
      <c r="H16" s="282" t="s">
        <v>311</v>
      </c>
      <c r="I16" s="292">
        <v>1.72</v>
      </c>
      <c r="J16" s="292">
        <v>1.72</v>
      </c>
      <c r="K16" s="292">
        <v>1.72</v>
      </c>
      <c r="L16" s="290"/>
      <c r="M16" s="290"/>
      <c r="N16" s="149"/>
      <c r="O16" s="149"/>
      <c r="P16" s="291"/>
      <c r="Q16" s="290"/>
      <c r="R16" s="290"/>
      <c r="S16" s="290"/>
      <c r="T16" s="290"/>
      <c r="U16" s="149"/>
      <c r="V16" s="290"/>
      <c r="W16" s="148"/>
      <c r="X16" s="290"/>
    </row>
    <row r="17" ht="29" customHeight="1" spans="1:24">
      <c r="A17" s="282" t="s">
        <v>572</v>
      </c>
      <c r="B17" s="282" t="s">
        <v>584</v>
      </c>
      <c r="C17" s="273" t="s">
        <v>583</v>
      </c>
      <c r="D17" s="282" t="s">
        <v>585</v>
      </c>
      <c r="E17" s="282" t="s">
        <v>163</v>
      </c>
      <c r="F17" s="282" t="s">
        <v>431</v>
      </c>
      <c r="G17" s="282" t="s">
        <v>262</v>
      </c>
      <c r="H17" s="282" t="s">
        <v>263</v>
      </c>
      <c r="I17" s="292">
        <v>1.28</v>
      </c>
      <c r="J17" s="292">
        <v>1.28</v>
      </c>
      <c r="K17" s="292">
        <v>1.28</v>
      </c>
      <c r="L17" s="292"/>
      <c r="M17" s="292"/>
      <c r="N17" s="148"/>
      <c r="O17" s="148"/>
      <c r="P17" s="293"/>
      <c r="Q17" s="292"/>
      <c r="R17" s="292"/>
      <c r="S17" s="292"/>
      <c r="T17" s="292"/>
      <c r="U17" s="148"/>
      <c r="V17" s="292"/>
      <c r="W17" s="148"/>
      <c r="X17" s="292"/>
    </row>
    <row r="18" ht="18.75" customHeight="1" spans="1:24">
      <c r="A18" s="173" t="s">
        <v>184</v>
      </c>
      <c r="B18" s="284"/>
      <c r="C18" s="284"/>
      <c r="D18" s="284"/>
      <c r="E18" s="284"/>
      <c r="F18" s="284"/>
      <c r="G18" s="284"/>
      <c r="H18" s="285"/>
      <c r="I18" s="290">
        <v>11.21</v>
      </c>
      <c r="J18" s="290">
        <v>11.208</v>
      </c>
      <c r="K18" s="292">
        <v>11.208</v>
      </c>
      <c r="L18" s="290"/>
      <c r="M18" s="290"/>
      <c r="N18" s="290"/>
      <c r="O18" s="290"/>
      <c r="P18" s="291"/>
      <c r="Q18" s="290"/>
      <c r="R18" s="290"/>
      <c r="S18" s="290"/>
      <c r="T18" s="290"/>
      <c r="U18" s="148"/>
      <c r="V18" s="290"/>
      <c r="W18" s="148"/>
      <c r="X18" s="290"/>
    </row>
  </sheetData>
  <mergeCells count="29">
    <mergeCell ref="A2:X2"/>
    <mergeCell ref="A3:H3"/>
    <mergeCell ref="J4:M4"/>
    <mergeCell ref="N4:P4"/>
    <mergeCell ref="R4:X4"/>
    <mergeCell ref="A18:H1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69"/>
  <sheetViews>
    <sheetView topLeftCell="A11" workbookViewId="0">
      <selection activeCell="A3" sqref="A3"/>
    </sheetView>
  </sheetViews>
  <sheetFormatPr defaultColWidth="9.14285714285714" defaultRowHeight="12" customHeight="1"/>
  <cols>
    <col min="1" max="1" width="59.4285714285714" style="156" customWidth="1"/>
    <col min="2" max="2" width="29.4285714285714" style="270" customWidth="1"/>
    <col min="3" max="3" width="59.4285714285714" style="156" customWidth="1"/>
    <col min="4" max="5" width="19" style="156" customWidth="1"/>
    <col min="6" max="6" width="47.1428571428571" style="156" customWidth="1"/>
    <col min="7" max="7" width="10.2857142857143" style="129" customWidth="1"/>
    <col min="8" max="8" width="18.1428571428571" style="156" customWidth="1"/>
    <col min="9" max="9" width="10.2857142857143" style="129" customWidth="1"/>
    <col min="10" max="10" width="16.1428571428571" style="129" customWidth="1"/>
    <col min="11" max="11" width="45.4285714285714" style="270" customWidth="1"/>
    <col min="12" max="16384" width="9.14285714285714" style="270" customWidth="1"/>
  </cols>
  <sheetData>
    <row r="1" ht="15" customHeight="1" spans="11:11">
      <c r="K1" s="203" t="s">
        <v>586</v>
      </c>
    </row>
    <row r="2" s="194" customFormat="1" ht="39" customHeight="1" spans="1:11">
      <c r="A2" s="158" t="s">
        <v>587</v>
      </c>
      <c r="B2" s="196"/>
      <c r="C2" s="197"/>
      <c r="D2" s="197"/>
      <c r="E2" s="197"/>
      <c r="F2" s="197"/>
      <c r="G2" s="196"/>
      <c r="H2" s="197"/>
      <c r="I2" s="196"/>
      <c r="J2" s="196"/>
      <c r="K2" s="196"/>
    </row>
    <row r="3" s="195" customFormat="1" ht="20" customHeight="1" spans="1:11">
      <c r="A3" s="137" t="s">
        <v>2</v>
      </c>
      <c r="B3" s="271"/>
      <c r="C3" s="272"/>
      <c r="D3" s="272"/>
      <c r="E3" s="272"/>
      <c r="F3" s="272"/>
      <c r="G3" s="271"/>
      <c r="H3" s="272"/>
      <c r="I3" s="271"/>
      <c r="J3" s="271"/>
      <c r="K3" s="271"/>
    </row>
    <row r="4" ht="60" customHeight="1" spans="1:11">
      <c r="A4" s="189" t="s">
        <v>588</v>
      </c>
      <c r="B4" s="145" t="s">
        <v>229</v>
      </c>
      <c r="C4" s="189" t="s">
        <v>589</v>
      </c>
      <c r="D4" s="189" t="s">
        <v>590</v>
      </c>
      <c r="E4" s="189" t="s">
        <v>591</v>
      </c>
      <c r="F4" s="189" t="s">
        <v>592</v>
      </c>
      <c r="G4" s="144" t="s">
        <v>593</v>
      </c>
      <c r="H4" s="189" t="s">
        <v>594</v>
      </c>
      <c r="I4" s="144" t="s">
        <v>595</v>
      </c>
      <c r="J4" s="144" t="s">
        <v>596</v>
      </c>
      <c r="K4" s="145" t="s">
        <v>597</v>
      </c>
    </row>
    <row r="5" ht="20" customHeight="1" spans="1:11">
      <c r="A5" s="168">
        <v>1</v>
      </c>
      <c r="B5" s="145">
        <v>2</v>
      </c>
      <c r="C5" s="168">
        <v>3</v>
      </c>
      <c r="D5" s="189">
        <v>4</v>
      </c>
      <c r="E5" s="168">
        <v>5</v>
      </c>
      <c r="F5" s="168">
        <v>6</v>
      </c>
      <c r="G5" s="168">
        <v>7</v>
      </c>
      <c r="H5" s="168">
        <v>8</v>
      </c>
      <c r="I5" s="168">
        <v>9</v>
      </c>
      <c r="J5" s="168">
        <v>10</v>
      </c>
      <c r="K5" s="168">
        <v>11</v>
      </c>
    </row>
    <row r="6" ht="28.5" customHeight="1" spans="1:11">
      <c r="A6" s="200" t="s">
        <v>61</v>
      </c>
      <c r="B6" s="201"/>
      <c r="C6" s="202"/>
      <c r="D6" s="202"/>
      <c r="E6" s="202"/>
      <c r="F6" s="202"/>
      <c r="G6" s="201"/>
      <c r="H6" s="202"/>
      <c r="I6" s="201"/>
      <c r="J6" s="201"/>
      <c r="K6" s="201"/>
    </row>
    <row r="7" ht="28.5" customHeight="1" spans="1:11">
      <c r="A7" s="200" t="s">
        <v>62</v>
      </c>
      <c r="B7" s="150" t="s">
        <v>598</v>
      </c>
      <c r="C7" s="273" t="s">
        <v>598</v>
      </c>
      <c r="D7" s="202"/>
      <c r="E7" s="202"/>
      <c r="F7" s="202"/>
      <c r="G7" s="201"/>
      <c r="H7" s="202"/>
      <c r="I7" s="201"/>
      <c r="J7" s="201"/>
      <c r="K7" s="201"/>
    </row>
    <row r="8" ht="156.75" customHeight="1" spans="1:11">
      <c r="A8" s="200" t="s">
        <v>599</v>
      </c>
      <c r="B8" s="150" t="s">
        <v>573</v>
      </c>
      <c r="C8" s="273" t="s">
        <v>600</v>
      </c>
      <c r="D8" s="200" t="s">
        <v>598</v>
      </c>
      <c r="E8" s="200" t="s">
        <v>598</v>
      </c>
      <c r="F8" s="200" t="s">
        <v>598</v>
      </c>
      <c r="G8" s="201" t="s">
        <v>598</v>
      </c>
      <c r="H8" s="200" t="s">
        <v>598</v>
      </c>
      <c r="I8" s="201" t="s">
        <v>598</v>
      </c>
      <c r="J8" s="201" t="s">
        <v>598</v>
      </c>
      <c r="K8" s="150" t="s">
        <v>598</v>
      </c>
    </row>
    <row r="9" ht="28.5" customHeight="1" spans="1:11">
      <c r="A9" s="274"/>
      <c r="B9" s="275"/>
      <c r="C9" s="274"/>
      <c r="D9" s="200" t="s">
        <v>601</v>
      </c>
      <c r="E9" s="200" t="s">
        <v>598</v>
      </c>
      <c r="F9" s="200" t="s">
        <v>598</v>
      </c>
      <c r="G9" s="201" t="s">
        <v>598</v>
      </c>
      <c r="H9" s="200" t="s">
        <v>598</v>
      </c>
      <c r="I9" s="201" t="s">
        <v>598</v>
      </c>
      <c r="J9" s="201" t="s">
        <v>598</v>
      </c>
      <c r="K9" s="150" t="s">
        <v>598</v>
      </c>
    </row>
    <row r="10" ht="28.5" customHeight="1" spans="1:11">
      <c r="A10" s="274"/>
      <c r="B10" s="275"/>
      <c r="C10" s="274"/>
      <c r="D10" s="200" t="s">
        <v>598</v>
      </c>
      <c r="E10" s="200" t="s">
        <v>602</v>
      </c>
      <c r="F10" s="200" t="s">
        <v>598</v>
      </c>
      <c r="G10" s="201" t="s">
        <v>598</v>
      </c>
      <c r="H10" s="200" t="s">
        <v>598</v>
      </c>
      <c r="I10" s="201" t="s">
        <v>598</v>
      </c>
      <c r="J10" s="201" t="s">
        <v>598</v>
      </c>
      <c r="K10" s="150" t="s">
        <v>598</v>
      </c>
    </row>
    <row r="11" ht="28.5" customHeight="1" spans="1:11">
      <c r="A11" s="274"/>
      <c r="B11" s="275"/>
      <c r="C11" s="274"/>
      <c r="D11" s="200" t="s">
        <v>598</v>
      </c>
      <c r="E11" s="200" t="s">
        <v>598</v>
      </c>
      <c r="F11" s="200" t="s">
        <v>603</v>
      </c>
      <c r="G11" s="201" t="s">
        <v>604</v>
      </c>
      <c r="H11" s="200" t="s">
        <v>603</v>
      </c>
      <c r="I11" s="201" t="s">
        <v>598</v>
      </c>
      <c r="J11" s="201" t="s">
        <v>605</v>
      </c>
      <c r="K11" s="150" t="s">
        <v>603</v>
      </c>
    </row>
    <row r="12" ht="28.5" customHeight="1" spans="1:11">
      <c r="A12" s="274"/>
      <c r="B12" s="275"/>
      <c r="C12" s="274"/>
      <c r="D12" s="200" t="s">
        <v>598</v>
      </c>
      <c r="E12" s="200" t="s">
        <v>606</v>
      </c>
      <c r="F12" s="200" t="s">
        <v>598</v>
      </c>
      <c r="G12" s="201" t="s">
        <v>598</v>
      </c>
      <c r="H12" s="200" t="s">
        <v>598</v>
      </c>
      <c r="I12" s="201" t="s">
        <v>598</v>
      </c>
      <c r="J12" s="201" t="s">
        <v>598</v>
      </c>
      <c r="K12" s="150" t="s">
        <v>598</v>
      </c>
    </row>
    <row r="13" ht="28.5" customHeight="1" spans="1:11">
      <c r="A13" s="274"/>
      <c r="B13" s="275"/>
      <c r="C13" s="274"/>
      <c r="D13" s="200" t="s">
        <v>598</v>
      </c>
      <c r="E13" s="200" t="s">
        <v>598</v>
      </c>
      <c r="F13" s="200" t="s">
        <v>607</v>
      </c>
      <c r="G13" s="201" t="s">
        <v>608</v>
      </c>
      <c r="H13" s="200" t="s">
        <v>609</v>
      </c>
      <c r="I13" s="201" t="s">
        <v>610</v>
      </c>
      <c r="J13" s="201" t="s">
        <v>611</v>
      </c>
      <c r="K13" s="150" t="s">
        <v>612</v>
      </c>
    </row>
    <row r="14" ht="28.5" customHeight="1" spans="1:11">
      <c r="A14" s="274"/>
      <c r="B14" s="275"/>
      <c r="C14" s="274"/>
      <c r="D14" s="200" t="s">
        <v>598</v>
      </c>
      <c r="E14" s="200" t="s">
        <v>613</v>
      </c>
      <c r="F14" s="200" t="s">
        <v>598</v>
      </c>
      <c r="G14" s="201" t="s">
        <v>598</v>
      </c>
      <c r="H14" s="200" t="s">
        <v>598</v>
      </c>
      <c r="I14" s="201" t="s">
        <v>598</v>
      </c>
      <c r="J14" s="201" t="s">
        <v>598</v>
      </c>
      <c r="K14" s="150" t="s">
        <v>598</v>
      </c>
    </row>
    <row r="15" ht="28.5" customHeight="1" spans="1:11">
      <c r="A15" s="274"/>
      <c r="B15" s="275"/>
      <c r="C15" s="274"/>
      <c r="D15" s="200" t="s">
        <v>598</v>
      </c>
      <c r="E15" s="200" t="s">
        <v>598</v>
      </c>
      <c r="F15" s="200" t="s">
        <v>614</v>
      </c>
      <c r="G15" s="201" t="s">
        <v>604</v>
      </c>
      <c r="H15" s="200" t="s">
        <v>615</v>
      </c>
      <c r="I15" s="201" t="s">
        <v>616</v>
      </c>
      <c r="J15" s="201" t="s">
        <v>611</v>
      </c>
      <c r="K15" s="150" t="s">
        <v>617</v>
      </c>
    </row>
    <row r="16" ht="28.5" customHeight="1" spans="1:11">
      <c r="A16" s="274"/>
      <c r="B16" s="275"/>
      <c r="C16" s="274"/>
      <c r="D16" s="200" t="s">
        <v>618</v>
      </c>
      <c r="E16" s="200" t="s">
        <v>598</v>
      </c>
      <c r="F16" s="200" t="s">
        <v>598</v>
      </c>
      <c r="G16" s="201" t="s">
        <v>598</v>
      </c>
      <c r="H16" s="200" t="s">
        <v>598</v>
      </c>
      <c r="I16" s="201" t="s">
        <v>598</v>
      </c>
      <c r="J16" s="201" t="s">
        <v>598</v>
      </c>
      <c r="K16" s="150" t="s">
        <v>598</v>
      </c>
    </row>
    <row r="17" ht="28.5" customHeight="1" spans="1:11">
      <c r="A17" s="274"/>
      <c r="B17" s="275"/>
      <c r="C17" s="274"/>
      <c r="D17" s="200" t="s">
        <v>598</v>
      </c>
      <c r="E17" s="200" t="s">
        <v>619</v>
      </c>
      <c r="F17" s="200" t="s">
        <v>598</v>
      </c>
      <c r="G17" s="201" t="s">
        <v>598</v>
      </c>
      <c r="H17" s="200" t="s">
        <v>598</v>
      </c>
      <c r="I17" s="201" t="s">
        <v>598</v>
      </c>
      <c r="J17" s="201" t="s">
        <v>598</v>
      </c>
      <c r="K17" s="150" t="s">
        <v>598</v>
      </c>
    </row>
    <row r="18" ht="28.5" customHeight="1" spans="1:11">
      <c r="A18" s="274"/>
      <c r="B18" s="275"/>
      <c r="C18" s="274"/>
      <c r="D18" s="200" t="s">
        <v>598</v>
      </c>
      <c r="E18" s="200" t="s">
        <v>598</v>
      </c>
      <c r="F18" s="200" t="s">
        <v>620</v>
      </c>
      <c r="G18" s="201" t="s">
        <v>604</v>
      </c>
      <c r="H18" s="200" t="s">
        <v>620</v>
      </c>
      <c r="I18" s="201" t="s">
        <v>598</v>
      </c>
      <c r="J18" s="201" t="s">
        <v>605</v>
      </c>
      <c r="K18" s="150" t="s">
        <v>620</v>
      </c>
    </row>
    <row r="19" ht="28.5" customHeight="1" spans="1:11">
      <c r="A19" s="274"/>
      <c r="B19" s="275"/>
      <c r="C19" s="274"/>
      <c r="D19" s="200" t="s">
        <v>621</v>
      </c>
      <c r="E19" s="200" t="s">
        <v>598</v>
      </c>
      <c r="F19" s="200" t="s">
        <v>598</v>
      </c>
      <c r="G19" s="201" t="s">
        <v>598</v>
      </c>
      <c r="H19" s="200" t="s">
        <v>598</v>
      </c>
      <c r="I19" s="201" t="s">
        <v>598</v>
      </c>
      <c r="J19" s="201" t="s">
        <v>598</v>
      </c>
      <c r="K19" s="150" t="s">
        <v>598</v>
      </c>
    </row>
    <row r="20" ht="28.5" customHeight="1" spans="1:11">
      <c r="A20" s="274"/>
      <c r="B20" s="275"/>
      <c r="C20" s="274"/>
      <c r="D20" s="200" t="s">
        <v>598</v>
      </c>
      <c r="E20" s="200" t="s">
        <v>622</v>
      </c>
      <c r="F20" s="200" t="s">
        <v>598</v>
      </c>
      <c r="G20" s="201" t="s">
        <v>598</v>
      </c>
      <c r="H20" s="200" t="s">
        <v>598</v>
      </c>
      <c r="I20" s="201" t="s">
        <v>598</v>
      </c>
      <c r="J20" s="201" t="s">
        <v>598</v>
      </c>
      <c r="K20" s="150" t="s">
        <v>598</v>
      </c>
    </row>
    <row r="21" ht="28.5" customHeight="1" spans="1:11">
      <c r="A21" s="274"/>
      <c r="B21" s="275"/>
      <c r="C21" s="274"/>
      <c r="D21" s="200" t="s">
        <v>598</v>
      </c>
      <c r="E21" s="200" t="s">
        <v>598</v>
      </c>
      <c r="F21" s="200" t="s">
        <v>623</v>
      </c>
      <c r="G21" s="201" t="s">
        <v>624</v>
      </c>
      <c r="H21" s="200" t="s">
        <v>625</v>
      </c>
      <c r="I21" s="201" t="s">
        <v>626</v>
      </c>
      <c r="J21" s="201" t="s">
        <v>611</v>
      </c>
      <c r="K21" s="150" t="s">
        <v>627</v>
      </c>
    </row>
    <row r="22" ht="28.5" customHeight="1" spans="1:11">
      <c r="A22" s="200" t="s">
        <v>66</v>
      </c>
      <c r="B22" s="275"/>
      <c r="C22" s="274"/>
      <c r="D22" s="274"/>
      <c r="E22" s="274"/>
      <c r="F22" s="274"/>
      <c r="G22" s="152"/>
      <c r="H22" s="274"/>
      <c r="I22" s="152"/>
      <c r="J22" s="152"/>
      <c r="K22" s="275"/>
    </row>
    <row r="23" ht="156.75" customHeight="1" spans="1:11">
      <c r="A23" s="200" t="s">
        <v>628</v>
      </c>
      <c r="B23" s="150" t="s">
        <v>577</v>
      </c>
      <c r="C23" s="273" t="s">
        <v>629</v>
      </c>
      <c r="D23" s="274"/>
      <c r="E23" s="274"/>
      <c r="F23" s="274"/>
      <c r="G23" s="152"/>
      <c r="H23" s="274"/>
      <c r="I23" s="152"/>
      <c r="J23" s="152"/>
      <c r="K23" s="275"/>
    </row>
    <row r="24" ht="28.5" customHeight="1" spans="1:11">
      <c r="A24" s="274"/>
      <c r="B24" s="275"/>
      <c r="C24" s="274"/>
      <c r="D24" s="200" t="s">
        <v>601</v>
      </c>
      <c r="E24" s="200" t="s">
        <v>598</v>
      </c>
      <c r="F24" s="200" t="s">
        <v>598</v>
      </c>
      <c r="G24" s="201" t="s">
        <v>598</v>
      </c>
      <c r="H24" s="200" t="s">
        <v>598</v>
      </c>
      <c r="I24" s="201" t="s">
        <v>598</v>
      </c>
      <c r="J24" s="201" t="s">
        <v>598</v>
      </c>
      <c r="K24" s="150" t="s">
        <v>598</v>
      </c>
    </row>
    <row r="25" ht="28.5" customHeight="1" spans="1:11">
      <c r="A25" s="274"/>
      <c r="B25" s="275"/>
      <c r="C25" s="274"/>
      <c r="D25" s="200" t="s">
        <v>598</v>
      </c>
      <c r="E25" s="200" t="s">
        <v>630</v>
      </c>
      <c r="F25" s="200" t="s">
        <v>598</v>
      </c>
      <c r="G25" s="201" t="s">
        <v>598</v>
      </c>
      <c r="H25" s="200" t="s">
        <v>598</v>
      </c>
      <c r="I25" s="201" t="s">
        <v>598</v>
      </c>
      <c r="J25" s="201" t="s">
        <v>598</v>
      </c>
      <c r="K25" s="150" t="s">
        <v>598</v>
      </c>
    </row>
    <row r="26" ht="28.5" customHeight="1" spans="1:11">
      <c r="A26" s="274"/>
      <c r="B26" s="275"/>
      <c r="C26" s="274"/>
      <c r="D26" s="200" t="s">
        <v>598</v>
      </c>
      <c r="E26" s="200" t="s">
        <v>598</v>
      </c>
      <c r="F26" s="200" t="s">
        <v>631</v>
      </c>
      <c r="G26" s="201" t="s">
        <v>604</v>
      </c>
      <c r="H26" s="200" t="s">
        <v>632</v>
      </c>
      <c r="I26" s="201" t="s">
        <v>633</v>
      </c>
      <c r="J26" s="201" t="s">
        <v>611</v>
      </c>
      <c r="K26" s="150" t="s">
        <v>634</v>
      </c>
    </row>
    <row r="27" ht="28.5" customHeight="1" spans="1:11">
      <c r="A27" s="274"/>
      <c r="B27" s="275"/>
      <c r="C27" s="274"/>
      <c r="D27" s="200" t="s">
        <v>598</v>
      </c>
      <c r="E27" s="200" t="s">
        <v>598</v>
      </c>
      <c r="F27" s="200" t="s">
        <v>635</v>
      </c>
      <c r="G27" s="201" t="s">
        <v>604</v>
      </c>
      <c r="H27" s="200" t="s">
        <v>636</v>
      </c>
      <c r="I27" s="201" t="s">
        <v>626</v>
      </c>
      <c r="J27" s="201" t="s">
        <v>611</v>
      </c>
      <c r="K27" s="150" t="s">
        <v>637</v>
      </c>
    </row>
    <row r="28" ht="28.5" customHeight="1" spans="1:11">
      <c r="A28" s="274"/>
      <c r="B28" s="275"/>
      <c r="C28" s="274"/>
      <c r="D28" s="200" t="s">
        <v>598</v>
      </c>
      <c r="E28" s="200" t="s">
        <v>606</v>
      </c>
      <c r="F28" s="200" t="s">
        <v>598</v>
      </c>
      <c r="G28" s="201" t="s">
        <v>598</v>
      </c>
      <c r="H28" s="200" t="s">
        <v>598</v>
      </c>
      <c r="I28" s="201" t="s">
        <v>598</v>
      </c>
      <c r="J28" s="201" t="s">
        <v>598</v>
      </c>
      <c r="K28" s="150" t="s">
        <v>598</v>
      </c>
    </row>
    <row r="29" ht="28.5" customHeight="1" spans="1:11">
      <c r="A29" s="274"/>
      <c r="B29" s="275"/>
      <c r="C29" s="274"/>
      <c r="D29" s="200" t="s">
        <v>598</v>
      </c>
      <c r="E29" s="200" t="s">
        <v>598</v>
      </c>
      <c r="F29" s="200" t="s">
        <v>638</v>
      </c>
      <c r="G29" s="201" t="s">
        <v>608</v>
      </c>
      <c r="H29" s="200" t="s">
        <v>639</v>
      </c>
      <c r="I29" s="201" t="s">
        <v>640</v>
      </c>
      <c r="J29" s="201" t="s">
        <v>611</v>
      </c>
      <c r="K29" s="150" t="s">
        <v>641</v>
      </c>
    </row>
    <row r="30" ht="28.5" customHeight="1" spans="1:11">
      <c r="A30" s="274"/>
      <c r="B30" s="275"/>
      <c r="C30" s="274"/>
      <c r="D30" s="200" t="s">
        <v>618</v>
      </c>
      <c r="E30" s="200" t="s">
        <v>598</v>
      </c>
      <c r="F30" s="200" t="s">
        <v>598</v>
      </c>
      <c r="G30" s="201" t="s">
        <v>598</v>
      </c>
      <c r="H30" s="200" t="s">
        <v>598</v>
      </c>
      <c r="I30" s="201" t="s">
        <v>598</v>
      </c>
      <c r="J30" s="201" t="s">
        <v>598</v>
      </c>
      <c r="K30" s="150" t="s">
        <v>598</v>
      </c>
    </row>
    <row r="31" ht="28.5" customHeight="1" spans="1:11">
      <c r="A31" s="274"/>
      <c r="B31" s="275"/>
      <c r="C31" s="274"/>
      <c r="D31" s="200" t="s">
        <v>598</v>
      </c>
      <c r="E31" s="200" t="s">
        <v>642</v>
      </c>
      <c r="F31" s="200" t="s">
        <v>598</v>
      </c>
      <c r="G31" s="201" t="s">
        <v>598</v>
      </c>
      <c r="H31" s="200" t="s">
        <v>598</v>
      </c>
      <c r="I31" s="201" t="s">
        <v>598</v>
      </c>
      <c r="J31" s="201" t="s">
        <v>598</v>
      </c>
      <c r="K31" s="150" t="s">
        <v>598</v>
      </c>
    </row>
    <row r="32" ht="28.5" customHeight="1" spans="1:11">
      <c r="A32" s="274"/>
      <c r="B32" s="275"/>
      <c r="C32" s="274"/>
      <c r="D32" s="200" t="s">
        <v>598</v>
      </c>
      <c r="E32" s="200" t="s">
        <v>598</v>
      </c>
      <c r="F32" s="200" t="s">
        <v>223</v>
      </c>
      <c r="G32" s="201" t="s">
        <v>604</v>
      </c>
      <c r="H32" s="200" t="s">
        <v>643</v>
      </c>
      <c r="I32" s="201" t="s">
        <v>616</v>
      </c>
      <c r="J32" s="201" t="s">
        <v>611</v>
      </c>
      <c r="K32" s="150" t="s">
        <v>644</v>
      </c>
    </row>
    <row r="33" ht="28.5" customHeight="1" spans="1:11">
      <c r="A33" s="274"/>
      <c r="B33" s="275"/>
      <c r="C33" s="274"/>
      <c r="D33" s="200" t="s">
        <v>598</v>
      </c>
      <c r="E33" s="200" t="s">
        <v>619</v>
      </c>
      <c r="F33" s="200" t="s">
        <v>598</v>
      </c>
      <c r="G33" s="201" t="s">
        <v>598</v>
      </c>
      <c r="H33" s="200" t="s">
        <v>598</v>
      </c>
      <c r="I33" s="201" t="s">
        <v>598</v>
      </c>
      <c r="J33" s="201" t="s">
        <v>598</v>
      </c>
      <c r="K33" s="150" t="s">
        <v>598</v>
      </c>
    </row>
    <row r="34" ht="28.5" customHeight="1" spans="1:11">
      <c r="A34" s="274"/>
      <c r="B34" s="275"/>
      <c r="C34" s="274"/>
      <c r="D34" s="200" t="s">
        <v>598</v>
      </c>
      <c r="E34" s="200" t="s">
        <v>598</v>
      </c>
      <c r="F34" s="200" t="s">
        <v>645</v>
      </c>
      <c r="G34" s="201" t="s">
        <v>604</v>
      </c>
      <c r="H34" s="200" t="s">
        <v>636</v>
      </c>
      <c r="I34" s="201" t="s">
        <v>626</v>
      </c>
      <c r="J34" s="201" t="s">
        <v>611</v>
      </c>
      <c r="K34" s="150" t="s">
        <v>646</v>
      </c>
    </row>
    <row r="35" ht="28.5" customHeight="1" spans="1:11">
      <c r="A35" s="274"/>
      <c r="B35" s="275"/>
      <c r="C35" s="274"/>
      <c r="D35" s="200" t="s">
        <v>621</v>
      </c>
      <c r="E35" s="200" t="s">
        <v>598</v>
      </c>
      <c r="F35" s="200" t="s">
        <v>598</v>
      </c>
      <c r="G35" s="201" t="s">
        <v>598</v>
      </c>
      <c r="H35" s="200" t="s">
        <v>598</v>
      </c>
      <c r="I35" s="201" t="s">
        <v>598</v>
      </c>
      <c r="J35" s="201" t="s">
        <v>598</v>
      </c>
      <c r="K35" s="150" t="s">
        <v>598</v>
      </c>
    </row>
    <row r="36" ht="28.5" customHeight="1" spans="1:11">
      <c r="A36" s="274"/>
      <c r="B36" s="275"/>
      <c r="C36" s="274"/>
      <c r="D36" s="200" t="s">
        <v>598</v>
      </c>
      <c r="E36" s="200" t="s">
        <v>622</v>
      </c>
      <c r="F36" s="200" t="s">
        <v>598</v>
      </c>
      <c r="G36" s="201" t="s">
        <v>598</v>
      </c>
      <c r="H36" s="200" t="s">
        <v>598</v>
      </c>
      <c r="I36" s="201" t="s">
        <v>598</v>
      </c>
      <c r="J36" s="201" t="s">
        <v>598</v>
      </c>
      <c r="K36" s="150" t="s">
        <v>598</v>
      </c>
    </row>
    <row r="37" ht="28.5" customHeight="1" spans="1:11">
      <c r="A37" s="274"/>
      <c r="B37" s="275"/>
      <c r="C37" s="274"/>
      <c r="D37" s="200" t="s">
        <v>598</v>
      </c>
      <c r="E37" s="200" t="s">
        <v>598</v>
      </c>
      <c r="F37" s="200" t="s">
        <v>647</v>
      </c>
      <c r="G37" s="201" t="s">
        <v>624</v>
      </c>
      <c r="H37" s="200" t="s">
        <v>625</v>
      </c>
      <c r="I37" s="201" t="s">
        <v>626</v>
      </c>
      <c r="J37" s="201" t="s">
        <v>611</v>
      </c>
      <c r="K37" s="150" t="s">
        <v>648</v>
      </c>
    </row>
    <row r="38" ht="28.5" customHeight="1" spans="1:11">
      <c r="A38" s="200" t="s">
        <v>68</v>
      </c>
      <c r="B38" s="275"/>
      <c r="C38" s="274"/>
      <c r="D38" s="274"/>
      <c r="E38" s="274"/>
      <c r="F38" s="274"/>
      <c r="G38" s="152"/>
      <c r="H38" s="274"/>
      <c r="I38" s="152"/>
      <c r="J38" s="152"/>
      <c r="K38" s="275"/>
    </row>
    <row r="39" ht="156.75" customHeight="1" spans="1:11">
      <c r="A39" s="200" t="s">
        <v>649</v>
      </c>
      <c r="B39" s="150" t="s">
        <v>580</v>
      </c>
      <c r="C39" s="273" t="s">
        <v>650</v>
      </c>
      <c r="D39" s="274"/>
      <c r="E39" s="274"/>
      <c r="F39" s="274"/>
      <c r="G39" s="152"/>
      <c r="H39" s="274"/>
      <c r="I39" s="152"/>
      <c r="J39" s="152"/>
      <c r="K39" s="275"/>
    </row>
    <row r="40" ht="28.5" customHeight="1" spans="1:11">
      <c r="A40" s="274"/>
      <c r="B40" s="275"/>
      <c r="C40" s="274"/>
      <c r="D40" s="200" t="s">
        <v>601</v>
      </c>
      <c r="E40" s="200" t="s">
        <v>598</v>
      </c>
      <c r="F40" s="200" t="s">
        <v>598</v>
      </c>
      <c r="G40" s="201" t="s">
        <v>598</v>
      </c>
      <c r="H40" s="200" t="s">
        <v>598</v>
      </c>
      <c r="I40" s="201" t="s">
        <v>598</v>
      </c>
      <c r="J40" s="201" t="s">
        <v>598</v>
      </c>
      <c r="K40" s="150" t="s">
        <v>598</v>
      </c>
    </row>
    <row r="41" ht="28.5" customHeight="1" spans="1:11">
      <c r="A41" s="274"/>
      <c r="B41" s="275"/>
      <c r="C41" s="274"/>
      <c r="D41" s="200" t="s">
        <v>598</v>
      </c>
      <c r="E41" s="200" t="s">
        <v>630</v>
      </c>
      <c r="F41" s="200" t="s">
        <v>598</v>
      </c>
      <c r="G41" s="201" t="s">
        <v>598</v>
      </c>
      <c r="H41" s="200" t="s">
        <v>598</v>
      </c>
      <c r="I41" s="201" t="s">
        <v>598</v>
      </c>
      <c r="J41" s="201" t="s">
        <v>598</v>
      </c>
      <c r="K41" s="150" t="s">
        <v>598</v>
      </c>
    </row>
    <row r="42" ht="28.5" customHeight="1" spans="1:11">
      <c r="A42" s="274"/>
      <c r="B42" s="275"/>
      <c r="C42" s="274"/>
      <c r="D42" s="200" t="s">
        <v>598</v>
      </c>
      <c r="E42" s="200" t="s">
        <v>598</v>
      </c>
      <c r="F42" s="200" t="s">
        <v>651</v>
      </c>
      <c r="G42" s="201" t="s">
        <v>604</v>
      </c>
      <c r="H42" s="200" t="s">
        <v>636</v>
      </c>
      <c r="I42" s="201" t="s">
        <v>626</v>
      </c>
      <c r="J42" s="201" t="s">
        <v>611</v>
      </c>
      <c r="K42" s="150" t="s">
        <v>652</v>
      </c>
    </row>
    <row r="43" ht="28.5" customHeight="1" spans="1:11">
      <c r="A43" s="274"/>
      <c r="B43" s="275"/>
      <c r="C43" s="274"/>
      <c r="D43" s="200" t="s">
        <v>598</v>
      </c>
      <c r="E43" s="200" t="s">
        <v>602</v>
      </c>
      <c r="F43" s="200" t="s">
        <v>598</v>
      </c>
      <c r="G43" s="201" t="s">
        <v>598</v>
      </c>
      <c r="H43" s="200" t="s">
        <v>598</v>
      </c>
      <c r="I43" s="201" t="s">
        <v>598</v>
      </c>
      <c r="J43" s="201" t="s">
        <v>598</v>
      </c>
      <c r="K43" s="150" t="s">
        <v>598</v>
      </c>
    </row>
    <row r="44" ht="28.5" customHeight="1" spans="1:11">
      <c r="A44" s="274"/>
      <c r="B44" s="275"/>
      <c r="C44" s="274"/>
      <c r="D44" s="200" t="s">
        <v>598</v>
      </c>
      <c r="E44" s="200" t="s">
        <v>598</v>
      </c>
      <c r="F44" s="200" t="s">
        <v>653</v>
      </c>
      <c r="G44" s="201" t="s">
        <v>604</v>
      </c>
      <c r="H44" s="200" t="s">
        <v>636</v>
      </c>
      <c r="I44" s="201" t="s">
        <v>626</v>
      </c>
      <c r="J44" s="201" t="s">
        <v>611</v>
      </c>
      <c r="K44" s="150" t="s">
        <v>654</v>
      </c>
    </row>
    <row r="45" ht="28.5" customHeight="1" spans="1:11">
      <c r="A45" s="274"/>
      <c r="B45" s="275"/>
      <c r="C45" s="274"/>
      <c r="D45" s="200" t="s">
        <v>598</v>
      </c>
      <c r="E45" s="200" t="s">
        <v>606</v>
      </c>
      <c r="F45" s="200" t="s">
        <v>598</v>
      </c>
      <c r="G45" s="201" t="s">
        <v>598</v>
      </c>
      <c r="H45" s="200" t="s">
        <v>598</v>
      </c>
      <c r="I45" s="201" t="s">
        <v>598</v>
      </c>
      <c r="J45" s="201" t="s">
        <v>598</v>
      </c>
      <c r="K45" s="150" t="s">
        <v>598</v>
      </c>
    </row>
    <row r="46" ht="28.5" customHeight="1" spans="1:11">
      <c r="A46" s="274"/>
      <c r="B46" s="275"/>
      <c r="C46" s="274"/>
      <c r="D46" s="200" t="s">
        <v>598</v>
      </c>
      <c r="E46" s="200" t="s">
        <v>598</v>
      </c>
      <c r="F46" s="200" t="s">
        <v>655</v>
      </c>
      <c r="G46" s="201" t="s">
        <v>604</v>
      </c>
      <c r="H46" s="200" t="s">
        <v>636</v>
      </c>
      <c r="I46" s="201" t="s">
        <v>626</v>
      </c>
      <c r="J46" s="201" t="s">
        <v>611</v>
      </c>
      <c r="K46" s="150" t="s">
        <v>656</v>
      </c>
    </row>
    <row r="47" ht="28.5" customHeight="1" spans="1:11">
      <c r="A47" s="274"/>
      <c r="B47" s="275"/>
      <c r="C47" s="274"/>
      <c r="D47" s="200" t="s">
        <v>618</v>
      </c>
      <c r="E47" s="200" t="s">
        <v>598</v>
      </c>
      <c r="F47" s="200" t="s">
        <v>598</v>
      </c>
      <c r="G47" s="201" t="s">
        <v>598</v>
      </c>
      <c r="H47" s="200" t="s">
        <v>598</v>
      </c>
      <c r="I47" s="201" t="s">
        <v>598</v>
      </c>
      <c r="J47" s="201" t="s">
        <v>598</v>
      </c>
      <c r="K47" s="150" t="s">
        <v>598</v>
      </c>
    </row>
    <row r="48" ht="28.5" customHeight="1" spans="1:11">
      <c r="A48" s="274"/>
      <c r="B48" s="275"/>
      <c r="C48" s="274"/>
      <c r="D48" s="200" t="s">
        <v>598</v>
      </c>
      <c r="E48" s="200" t="s">
        <v>642</v>
      </c>
      <c r="F48" s="200" t="s">
        <v>598</v>
      </c>
      <c r="G48" s="201" t="s">
        <v>598</v>
      </c>
      <c r="H48" s="200" t="s">
        <v>598</v>
      </c>
      <c r="I48" s="201" t="s">
        <v>598</v>
      </c>
      <c r="J48" s="201" t="s">
        <v>598</v>
      </c>
      <c r="K48" s="150" t="s">
        <v>598</v>
      </c>
    </row>
    <row r="49" ht="28.5" customHeight="1" spans="1:11">
      <c r="A49" s="274"/>
      <c r="B49" s="275"/>
      <c r="C49" s="274"/>
      <c r="D49" s="200" t="s">
        <v>598</v>
      </c>
      <c r="E49" s="200" t="s">
        <v>598</v>
      </c>
      <c r="F49" s="200" t="s">
        <v>657</v>
      </c>
      <c r="G49" s="201" t="s">
        <v>604</v>
      </c>
      <c r="H49" s="200" t="s">
        <v>636</v>
      </c>
      <c r="I49" s="201" t="s">
        <v>626</v>
      </c>
      <c r="J49" s="201" t="s">
        <v>611</v>
      </c>
      <c r="K49" s="150" t="s">
        <v>658</v>
      </c>
    </row>
    <row r="50" ht="28.5" customHeight="1" spans="1:11">
      <c r="A50" s="274"/>
      <c r="B50" s="275"/>
      <c r="C50" s="274"/>
      <c r="D50" s="200" t="s">
        <v>621</v>
      </c>
      <c r="E50" s="200" t="s">
        <v>598</v>
      </c>
      <c r="F50" s="200" t="s">
        <v>598</v>
      </c>
      <c r="G50" s="201" t="s">
        <v>598</v>
      </c>
      <c r="H50" s="200" t="s">
        <v>598</v>
      </c>
      <c r="I50" s="201" t="s">
        <v>598</v>
      </c>
      <c r="J50" s="201" t="s">
        <v>598</v>
      </c>
      <c r="K50" s="150" t="s">
        <v>598</v>
      </c>
    </row>
    <row r="51" ht="28.5" customHeight="1" spans="1:11">
      <c r="A51" s="274"/>
      <c r="B51" s="275"/>
      <c r="C51" s="274"/>
      <c r="D51" s="200" t="s">
        <v>598</v>
      </c>
      <c r="E51" s="200" t="s">
        <v>622</v>
      </c>
      <c r="F51" s="200" t="s">
        <v>598</v>
      </c>
      <c r="G51" s="201" t="s">
        <v>598</v>
      </c>
      <c r="H51" s="200" t="s">
        <v>598</v>
      </c>
      <c r="I51" s="201" t="s">
        <v>598</v>
      </c>
      <c r="J51" s="201" t="s">
        <v>598</v>
      </c>
      <c r="K51" s="150" t="s">
        <v>598</v>
      </c>
    </row>
    <row r="52" ht="28.5" customHeight="1" spans="1:11">
      <c r="A52" s="274"/>
      <c r="B52" s="275"/>
      <c r="C52" s="274"/>
      <c r="D52" s="200" t="s">
        <v>598</v>
      </c>
      <c r="E52" s="200" t="s">
        <v>598</v>
      </c>
      <c r="F52" s="200" t="s">
        <v>623</v>
      </c>
      <c r="G52" s="201" t="s">
        <v>624</v>
      </c>
      <c r="H52" s="200" t="s">
        <v>625</v>
      </c>
      <c r="I52" s="201" t="s">
        <v>626</v>
      </c>
      <c r="J52" s="201" t="s">
        <v>611</v>
      </c>
      <c r="K52" s="150" t="s">
        <v>659</v>
      </c>
    </row>
    <row r="53" ht="28.5" customHeight="1" spans="1:11">
      <c r="A53" s="200" t="s">
        <v>70</v>
      </c>
      <c r="B53" s="275"/>
      <c r="C53" s="274"/>
      <c r="D53" s="274"/>
      <c r="E53" s="274"/>
      <c r="F53" s="274"/>
      <c r="G53" s="152"/>
      <c r="H53" s="274"/>
      <c r="I53" s="152"/>
      <c r="J53" s="152"/>
      <c r="K53" s="275"/>
    </row>
    <row r="54" ht="156.75" customHeight="1" spans="1:11">
      <c r="A54" s="200" t="s">
        <v>660</v>
      </c>
      <c r="B54" s="150" t="s">
        <v>584</v>
      </c>
      <c r="C54" s="273" t="s">
        <v>661</v>
      </c>
      <c r="D54" s="274"/>
      <c r="E54" s="274"/>
      <c r="F54" s="274"/>
      <c r="G54" s="152"/>
      <c r="H54" s="274"/>
      <c r="I54" s="152"/>
      <c r="J54" s="152"/>
      <c r="K54" s="275"/>
    </row>
    <row r="55" ht="28.5" customHeight="1" spans="1:11">
      <c r="A55" s="274"/>
      <c r="B55" s="275"/>
      <c r="C55" s="274"/>
      <c r="D55" s="200" t="s">
        <v>601</v>
      </c>
      <c r="E55" s="200" t="s">
        <v>598</v>
      </c>
      <c r="F55" s="200" t="s">
        <v>598</v>
      </c>
      <c r="G55" s="201" t="s">
        <v>598</v>
      </c>
      <c r="H55" s="200" t="s">
        <v>598</v>
      </c>
      <c r="I55" s="201" t="s">
        <v>598</v>
      </c>
      <c r="J55" s="201" t="s">
        <v>598</v>
      </c>
      <c r="K55" s="150" t="s">
        <v>598</v>
      </c>
    </row>
    <row r="56" ht="28.5" customHeight="1" spans="1:11">
      <c r="A56" s="274"/>
      <c r="B56" s="275"/>
      <c r="C56" s="274"/>
      <c r="D56" s="200" t="s">
        <v>598</v>
      </c>
      <c r="E56" s="200" t="s">
        <v>630</v>
      </c>
      <c r="F56" s="200" t="s">
        <v>598</v>
      </c>
      <c r="G56" s="201" t="s">
        <v>598</v>
      </c>
      <c r="H56" s="200" t="s">
        <v>598</v>
      </c>
      <c r="I56" s="201" t="s">
        <v>598</v>
      </c>
      <c r="J56" s="201" t="s">
        <v>598</v>
      </c>
      <c r="K56" s="150" t="s">
        <v>598</v>
      </c>
    </row>
    <row r="57" ht="28.5" customHeight="1" spans="1:11">
      <c r="A57" s="274"/>
      <c r="B57" s="275"/>
      <c r="C57" s="274"/>
      <c r="D57" s="200" t="s">
        <v>598</v>
      </c>
      <c r="E57" s="200" t="s">
        <v>598</v>
      </c>
      <c r="F57" s="200" t="s">
        <v>662</v>
      </c>
      <c r="G57" s="201" t="s">
        <v>604</v>
      </c>
      <c r="H57" s="200" t="s">
        <v>663</v>
      </c>
      <c r="I57" s="201" t="s">
        <v>664</v>
      </c>
      <c r="J57" s="201" t="s">
        <v>611</v>
      </c>
      <c r="K57" s="150" t="s">
        <v>665</v>
      </c>
    </row>
    <row r="58" ht="28.5" customHeight="1" spans="1:11">
      <c r="A58" s="274"/>
      <c r="B58" s="275"/>
      <c r="C58" s="274"/>
      <c r="D58" s="200" t="s">
        <v>598</v>
      </c>
      <c r="E58" s="200" t="s">
        <v>602</v>
      </c>
      <c r="F58" s="200" t="s">
        <v>598</v>
      </c>
      <c r="G58" s="201" t="s">
        <v>598</v>
      </c>
      <c r="H58" s="200" t="s">
        <v>598</v>
      </c>
      <c r="I58" s="201" t="s">
        <v>598</v>
      </c>
      <c r="J58" s="201" t="s">
        <v>598</v>
      </c>
      <c r="K58" s="150" t="s">
        <v>598</v>
      </c>
    </row>
    <row r="59" ht="28.5" customHeight="1" spans="1:11">
      <c r="A59" s="274"/>
      <c r="B59" s="275"/>
      <c r="C59" s="274"/>
      <c r="D59" s="200" t="s">
        <v>598</v>
      </c>
      <c r="E59" s="200" t="s">
        <v>598</v>
      </c>
      <c r="F59" s="200" t="s">
        <v>666</v>
      </c>
      <c r="G59" s="201" t="s">
        <v>604</v>
      </c>
      <c r="H59" s="200" t="s">
        <v>636</v>
      </c>
      <c r="I59" s="201" t="s">
        <v>626</v>
      </c>
      <c r="J59" s="201" t="s">
        <v>611</v>
      </c>
      <c r="K59" s="150" t="s">
        <v>665</v>
      </c>
    </row>
    <row r="60" ht="28.5" customHeight="1" spans="1:11">
      <c r="A60" s="274"/>
      <c r="B60" s="275"/>
      <c r="C60" s="274"/>
      <c r="D60" s="200" t="s">
        <v>598</v>
      </c>
      <c r="E60" s="200" t="s">
        <v>606</v>
      </c>
      <c r="F60" s="200" t="s">
        <v>598</v>
      </c>
      <c r="G60" s="201" t="s">
        <v>598</v>
      </c>
      <c r="H60" s="200" t="s">
        <v>598</v>
      </c>
      <c r="I60" s="201" t="s">
        <v>598</v>
      </c>
      <c r="J60" s="201" t="s">
        <v>598</v>
      </c>
      <c r="K60" s="150" t="s">
        <v>598</v>
      </c>
    </row>
    <row r="61" ht="28.5" customHeight="1" spans="1:11">
      <c r="A61" s="274"/>
      <c r="B61" s="275"/>
      <c r="C61" s="274"/>
      <c r="D61" s="200" t="s">
        <v>598</v>
      </c>
      <c r="E61" s="200" t="s">
        <v>598</v>
      </c>
      <c r="F61" s="200" t="s">
        <v>667</v>
      </c>
      <c r="G61" s="201" t="s">
        <v>624</v>
      </c>
      <c r="H61" s="200" t="s">
        <v>636</v>
      </c>
      <c r="I61" s="201" t="s">
        <v>626</v>
      </c>
      <c r="J61" s="201" t="s">
        <v>611</v>
      </c>
      <c r="K61" s="150" t="s">
        <v>668</v>
      </c>
    </row>
    <row r="62" ht="28.5" customHeight="1" spans="1:11">
      <c r="A62" s="274"/>
      <c r="B62" s="275"/>
      <c r="C62" s="274"/>
      <c r="D62" s="200" t="s">
        <v>618</v>
      </c>
      <c r="E62" s="200" t="s">
        <v>598</v>
      </c>
      <c r="F62" s="200" t="s">
        <v>598</v>
      </c>
      <c r="G62" s="201" t="s">
        <v>598</v>
      </c>
      <c r="H62" s="200" t="s">
        <v>598</v>
      </c>
      <c r="I62" s="201" t="s">
        <v>598</v>
      </c>
      <c r="J62" s="201" t="s">
        <v>598</v>
      </c>
      <c r="K62" s="150" t="s">
        <v>598</v>
      </c>
    </row>
    <row r="63" ht="28.5" customHeight="1" spans="1:11">
      <c r="A63" s="274"/>
      <c r="B63" s="275"/>
      <c r="C63" s="274"/>
      <c r="D63" s="200" t="s">
        <v>598</v>
      </c>
      <c r="E63" s="200" t="s">
        <v>619</v>
      </c>
      <c r="F63" s="200" t="s">
        <v>598</v>
      </c>
      <c r="G63" s="201" t="s">
        <v>598</v>
      </c>
      <c r="H63" s="200" t="s">
        <v>598</v>
      </c>
      <c r="I63" s="201" t="s">
        <v>598</v>
      </c>
      <c r="J63" s="201" t="s">
        <v>598</v>
      </c>
      <c r="K63" s="150" t="s">
        <v>598</v>
      </c>
    </row>
    <row r="64" ht="28.5" customHeight="1" spans="1:11">
      <c r="A64" s="274"/>
      <c r="B64" s="275"/>
      <c r="C64" s="274"/>
      <c r="D64" s="200" t="s">
        <v>598</v>
      </c>
      <c r="E64" s="200" t="s">
        <v>598</v>
      </c>
      <c r="F64" s="200" t="s">
        <v>669</v>
      </c>
      <c r="G64" s="201" t="s">
        <v>604</v>
      </c>
      <c r="H64" s="200" t="s">
        <v>636</v>
      </c>
      <c r="I64" s="201" t="s">
        <v>626</v>
      </c>
      <c r="J64" s="201" t="s">
        <v>611</v>
      </c>
      <c r="K64" s="150" t="s">
        <v>670</v>
      </c>
    </row>
    <row r="65" ht="28.5" customHeight="1" spans="1:11">
      <c r="A65" s="274"/>
      <c r="B65" s="275"/>
      <c r="C65" s="274"/>
      <c r="D65" s="200" t="s">
        <v>598</v>
      </c>
      <c r="E65" s="200" t="s">
        <v>598</v>
      </c>
      <c r="F65" s="200" t="s">
        <v>671</v>
      </c>
      <c r="G65" s="201" t="s">
        <v>624</v>
      </c>
      <c r="H65" s="200" t="s">
        <v>672</v>
      </c>
      <c r="I65" s="201" t="s">
        <v>626</v>
      </c>
      <c r="J65" s="201" t="s">
        <v>611</v>
      </c>
      <c r="K65" s="150" t="s">
        <v>673</v>
      </c>
    </row>
    <row r="66" ht="28.5" customHeight="1" spans="1:11">
      <c r="A66" s="274"/>
      <c r="B66" s="275"/>
      <c r="C66" s="274"/>
      <c r="D66" s="200" t="s">
        <v>621</v>
      </c>
      <c r="E66" s="200" t="s">
        <v>598</v>
      </c>
      <c r="F66" s="200" t="s">
        <v>598</v>
      </c>
      <c r="G66" s="201" t="s">
        <v>598</v>
      </c>
      <c r="H66" s="200" t="s">
        <v>598</v>
      </c>
      <c r="I66" s="201" t="s">
        <v>598</v>
      </c>
      <c r="J66" s="201" t="s">
        <v>598</v>
      </c>
      <c r="K66" s="150" t="s">
        <v>598</v>
      </c>
    </row>
    <row r="67" ht="28.5" customHeight="1" spans="1:11">
      <c r="A67" s="274"/>
      <c r="B67" s="275"/>
      <c r="C67" s="274"/>
      <c r="D67" s="200" t="s">
        <v>598</v>
      </c>
      <c r="E67" s="200" t="s">
        <v>622</v>
      </c>
      <c r="F67" s="200" t="s">
        <v>598</v>
      </c>
      <c r="G67" s="201" t="s">
        <v>598</v>
      </c>
      <c r="H67" s="200" t="s">
        <v>598</v>
      </c>
      <c r="I67" s="201" t="s">
        <v>598</v>
      </c>
      <c r="J67" s="201" t="s">
        <v>598</v>
      </c>
      <c r="K67" s="150" t="s">
        <v>598</v>
      </c>
    </row>
    <row r="68" ht="28.5" customHeight="1" spans="1:11">
      <c r="A68" s="274"/>
      <c r="B68" s="275"/>
      <c r="C68" s="274"/>
      <c r="D68" s="200" t="s">
        <v>598</v>
      </c>
      <c r="E68" s="200" t="s">
        <v>598</v>
      </c>
      <c r="F68" s="200" t="s">
        <v>674</v>
      </c>
      <c r="G68" s="201" t="s">
        <v>624</v>
      </c>
      <c r="H68" s="200" t="s">
        <v>625</v>
      </c>
      <c r="I68" s="201" t="s">
        <v>626</v>
      </c>
      <c r="J68" s="201" t="s">
        <v>611</v>
      </c>
      <c r="K68" s="150" t="s">
        <v>675</v>
      </c>
    </row>
    <row r="69" ht="28.5" customHeight="1" spans="1:11">
      <c r="A69" s="168"/>
      <c r="B69" s="145"/>
      <c r="C69" s="168"/>
      <c r="D69" s="189"/>
      <c r="E69" s="168"/>
      <c r="F69" s="168"/>
      <c r="G69" s="168"/>
      <c r="H69" s="168"/>
      <c r="I69" s="168"/>
      <c r="J69" s="168"/>
      <c r="K69" s="168"/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魚榽</cp:lastModifiedBy>
  <dcterms:created xsi:type="dcterms:W3CDTF">2023-02-14T01:19:00Z</dcterms:created>
  <dcterms:modified xsi:type="dcterms:W3CDTF">2023-07-17T08:22:28Z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