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activeTab="0"/>
  </bookViews>
  <sheets>
    <sheet name="县本级专项目转移支付分项目决算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<sst xmlns="http://schemas.openxmlformats.org/spreadsheetml/2006/main" count="28" uniqueCount="28">
  <si>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2021年度武定县本级专项转移支付分项目决算表</t>
  </si>
  <si>
    <t>单位：万元</t>
  </si>
  <si>
    <t>项 目</t>
  </si>
  <si>
    <t>决算数</t>
  </si>
  <si>
    <t>上年决算数</t>
  </si>
  <si>
    <t>决算数为上年决算数的%</t>
  </si>
  <si>
    <t>合  计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</si>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</sst>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_ 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5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34" borderId="9" xfId="0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 applyProtection="1">
      <alignment horizontal="center" vertical="center"/>
      <protection/>
    </xf>
    <xf numFmtId="3" fontId="2" fillId="34" borderId="9" xfId="0" applyNumberFormat="1" applyFont="1" applyFill="1" applyBorder="1" applyAlignment="1" applyProtection="1">
      <alignment horizontal="center" vertical="center"/>
      <protection/>
    </xf>
    <xf numFmtId="180" fontId="2" fillId="34" borderId="9" xfId="0" applyNumberFormat="1" applyFont="1" applyFill="1" applyBorder="1" applyAlignment="1">
      <alignment horizontal="center" vertical="center"/>
    </xf>
    <xf numFmtId="3" fontId="2" fillId="34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Zeros="0" tabSelected="1" workbookViewId="0" topLeftCell="A1">
      <pane xSplit="1" ySplit="4" topLeftCell="B5" activePane="bottomRight" state="frozen"/>
      <selection pane="bottomRight" activeCell="D6" sqref="D6"/>
    </sheetView>
  </sheetViews>
  <sheetFormatPr defaultColWidth="9.140625" defaultRowHeight="12.75"/>
  <cols>
    <col min="1" max="1" width="30.8515625" style="1" customWidth="1"/>
    <col min="2" max="3" width="14.00390625" style="2" customWidth="1"/>
    <col min="4" max="4" width="23.8515625" style="3" customWidth="1"/>
    <col min="5" max="7" width="15.28125" style="3" customWidth="1"/>
    <col min="8" max="8" width="18.8515625" style="3" customWidth="1"/>
    <col min="9" max="9" width="19.28125" style="3" customWidth="1"/>
    <col min="10" max="10" width="15.28125" style="3" customWidth="1"/>
    <col min="11" max="11" width="21.57421875" style="3" customWidth="1"/>
    <col min="12" max="12" width="15.28125" style="3" customWidth="1"/>
    <col min="13" max="13" width="17.140625" style="3" customWidth="1"/>
    <col min="14" max="14" width="15.28125" style="3" customWidth="1"/>
    <col min="15" max="252" width="9.140625" style="3" customWidth="1"/>
    <col min="253" max="16384" width="9.140625" style="3" customWidth="1"/>
  </cols>
  <sheetData>
    <row r="1" spans="1:14" ht="44.25" customHeight="1">
      <c r="A1" s="4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1" ht="16.5" customHeight="1">
      <c r="B2" s="6"/>
      <c r="C2" s="6"/>
      <c r="D2" s="7" t="s">
        <v>1</v>
      </c>
      <c r="H2" s="8"/>
      <c r="I2" s="8"/>
      <c r="J2" s="8"/>
      <c r="K2" s="8"/>
    </row>
    <row r="3" spans="1:4" ht="39" customHeight="1">
      <c r="A3" s="9" t="s">
        <v>2</v>
      </c>
      <c r="B3" s="9" t="s">
        <v>3</v>
      </c>
      <c r="C3" s="10" t="s">
        <v>4</v>
      </c>
      <c r="D3" s="11" t="s">
        <v>5</v>
      </c>
    </row>
    <row r="4" spans="1:4" ht="21" customHeight="1">
      <c r="A4" s="12" t="s">
        <v>6</v>
      </c>
      <c r="B4" s="13">
        <v>54266</v>
      </c>
      <c r="C4" s="13">
        <v>52520</v>
      </c>
      <c r="D4" s="14">
        <f>IF(C4&lt;&gt;0,(B4/C4)*100,0)</f>
        <v>103.32444782939831</v>
      </c>
    </row>
    <row r="5" spans="1:4" ht="21" customHeight="1">
      <c r="A5" s="12" t="s">
        <v>7</v>
      </c>
      <c r="B5" s="13">
        <v>583</v>
      </c>
      <c r="C5" s="15">
        <v>1142</v>
      </c>
      <c r="D5" s="14">
        <f aca="true" t="shared" si="0" ref="D5:D25">IF(C5&lt;&gt;0,(B5/C5)*100,0)</f>
        <v>51.0507880910683</v>
      </c>
    </row>
    <row r="6" spans="1:4" ht="21" customHeight="1">
      <c r="A6" s="12" t="s">
        <v>8</v>
      </c>
      <c r="B6" s="13">
        <v>0</v>
      </c>
      <c r="C6" s="15">
        <v>0</v>
      </c>
      <c r="D6" s="14">
        <f t="shared" si="0"/>
        <v>0</v>
      </c>
    </row>
    <row r="7" spans="1:4" ht="21" customHeight="1">
      <c r="A7" s="12" t="s">
        <v>9</v>
      </c>
      <c r="B7" s="13">
        <v>44</v>
      </c>
      <c r="C7" s="15">
        <v>39</v>
      </c>
      <c r="D7" s="14">
        <f t="shared" si="0"/>
        <v>112.82051282051282</v>
      </c>
    </row>
    <row r="8" spans="1:4" ht="21" customHeight="1">
      <c r="A8" s="12" t="s">
        <v>10</v>
      </c>
      <c r="B8" s="13">
        <v>35</v>
      </c>
      <c r="C8" s="15">
        <v>338</v>
      </c>
      <c r="D8" s="14">
        <f t="shared" si="0"/>
        <v>10.355029585798817</v>
      </c>
    </row>
    <row r="9" spans="1:4" ht="21" customHeight="1">
      <c r="A9" s="12" t="s">
        <v>11</v>
      </c>
      <c r="B9" s="13">
        <v>2123</v>
      </c>
      <c r="C9" s="15">
        <v>1019</v>
      </c>
      <c r="D9" s="14">
        <f t="shared" si="0"/>
        <v>208.3415112855741</v>
      </c>
    </row>
    <row r="10" spans="1:4" ht="21" customHeight="1">
      <c r="A10" s="12" t="s">
        <v>12</v>
      </c>
      <c r="B10" s="13">
        <v>78</v>
      </c>
      <c r="C10" s="15">
        <v>240</v>
      </c>
      <c r="D10" s="14">
        <f t="shared" si="0"/>
        <v>32.5</v>
      </c>
    </row>
    <row r="11" spans="1:4" ht="21" customHeight="1">
      <c r="A11" s="12" t="s">
        <v>13</v>
      </c>
      <c r="B11" s="13">
        <v>101</v>
      </c>
      <c r="C11" s="15">
        <v>3223</v>
      </c>
      <c r="D11" s="14">
        <f t="shared" si="0"/>
        <v>3.1337263419174683</v>
      </c>
    </row>
    <row r="12" spans="1:4" ht="21" customHeight="1">
      <c r="A12" s="12" t="s">
        <v>14</v>
      </c>
      <c r="B12" s="13">
        <v>3819</v>
      </c>
      <c r="C12" s="15">
        <v>1692</v>
      </c>
      <c r="D12" s="14">
        <f t="shared" si="0"/>
        <v>225.70921985815602</v>
      </c>
    </row>
    <row r="13" spans="1:4" ht="21" customHeight="1">
      <c r="A13" s="12" t="s">
        <v>15</v>
      </c>
      <c r="B13" s="13">
        <v>2988</v>
      </c>
      <c r="C13" s="15">
        <v>1995</v>
      </c>
      <c r="D13" s="14">
        <f t="shared" si="0"/>
        <v>149.77443609022555</v>
      </c>
    </row>
    <row r="14" spans="1:4" ht="21" customHeight="1">
      <c r="A14" s="12" t="s">
        <v>16</v>
      </c>
      <c r="B14" s="13">
        <v>235</v>
      </c>
      <c r="C14" s="15">
        <v>3281</v>
      </c>
      <c r="D14" s="14">
        <f t="shared" si="0"/>
        <v>7.162450472416946</v>
      </c>
    </row>
    <row r="15" spans="1:4" ht="21" customHeight="1">
      <c r="A15" s="12" t="s">
        <v>17</v>
      </c>
      <c r="B15" s="13">
        <v>40</v>
      </c>
      <c r="C15" s="15">
        <v>188</v>
      </c>
      <c r="D15" s="14">
        <f t="shared" si="0"/>
        <v>21.27659574468085</v>
      </c>
    </row>
    <row r="16" spans="1:4" ht="21" customHeight="1">
      <c r="A16" s="12" t="s">
        <v>18</v>
      </c>
      <c r="B16" s="13">
        <v>41915</v>
      </c>
      <c r="C16" s="15">
        <v>35800</v>
      </c>
      <c r="D16" s="14">
        <f t="shared" si="0"/>
        <v>117.08100558659218</v>
      </c>
    </row>
    <row r="17" spans="1:4" ht="21" customHeight="1">
      <c r="A17" s="12" t="s">
        <v>19</v>
      </c>
      <c r="B17" s="13">
        <v>1305</v>
      </c>
      <c r="C17" s="15">
        <v>1166</v>
      </c>
      <c r="D17" s="14">
        <f t="shared" si="0"/>
        <v>111.92109777015438</v>
      </c>
    </row>
    <row r="18" spans="1:4" ht="21" customHeight="1">
      <c r="A18" s="12" t="s">
        <v>20</v>
      </c>
      <c r="B18" s="13">
        <v>451</v>
      </c>
      <c r="C18" s="15">
        <v>165</v>
      </c>
      <c r="D18" s="14">
        <f t="shared" si="0"/>
        <v>273.3333333333333</v>
      </c>
    </row>
    <row r="19" spans="1:4" ht="21" customHeight="1">
      <c r="A19" s="12" t="s">
        <v>21</v>
      </c>
      <c r="B19" s="13">
        <v>119</v>
      </c>
      <c r="C19" s="15">
        <v>542</v>
      </c>
      <c r="D19" s="14">
        <f t="shared" si="0"/>
        <v>21.95571955719557</v>
      </c>
    </row>
    <row r="20" spans="1:4" ht="21" customHeight="1">
      <c r="A20" s="12" t="s">
        <v>22</v>
      </c>
      <c r="B20" s="13">
        <v>-4</v>
      </c>
      <c r="C20" s="15">
        <v>29</v>
      </c>
      <c r="D20" s="14">
        <f t="shared" si="0"/>
        <v>-13.793103448275861</v>
      </c>
    </row>
    <row r="21" spans="1:4" ht="21" customHeight="1">
      <c r="A21" s="12" t="s">
        <v>23</v>
      </c>
      <c r="B21" s="13">
        <v>11</v>
      </c>
      <c r="C21" s="15">
        <v>31</v>
      </c>
      <c r="D21" s="14">
        <f t="shared" si="0"/>
        <v>35.483870967741936</v>
      </c>
    </row>
    <row r="22" spans="1:4" ht="21" customHeight="1">
      <c r="A22" s="12" t="s">
        <v>24</v>
      </c>
      <c r="B22" s="13">
        <v>116</v>
      </c>
      <c r="C22" s="15">
        <v>11</v>
      </c>
      <c r="D22" s="14">
        <f t="shared" si="0"/>
        <v>1054.5454545454545</v>
      </c>
    </row>
    <row r="23" spans="1:4" ht="21" customHeight="1">
      <c r="A23" s="12" t="s">
        <v>25</v>
      </c>
      <c r="B23" s="13">
        <v>0</v>
      </c>
      <c r="C23" s="15">
        <v>100</v>
      </c>
      <c r="D23" s="14">
        <f t="shared" si="0"/>
        <v>0</v>
      </c>
    </row>
    <row r="24" spans="1:4" ht="21" customHeight="1">
      <c r="A24" s="12" t="s">
        <v>26</v>
      </c>
      <c r="B24" s="13">
        <v>207</v>
      </c>
      <c r="C24" s="15">
        <v>1519</v>
      </c>
      <c r="D24" s="14">
        <f t="shared" si="0"/>
        <v>13.627386438446345</v>
      </c>
    </row>
    <row r="25" spans="1:4" ht="21" customHeight="1">
      <c r="A25" s="12" t="s">
        <v>27</v>
      </c>
      <c r="B25" s="13">
        <v>100</v>
      </c>
      <c r="C25" s="15">
        <v>0</v>
      </c>
      <c r="D25" s="14">
        <f t="shared" si="0"/>
        <v>0</v>
      </c>
    </row>
  </sheetData>
  <sheetProtection/>
  <mergeCells count="1">
    <mergeCell ref="A1:D1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2020-09-09T08:34:52Z</dcterms:created>
  <dcterms:modified xsi:type="dcterms:W3CDTF">2022-08-10T02:04:38Z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