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7" firstSheet="19" activeTab="2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<sst xmlns="http://schemas.openxmlformats.org/spreadsheetml/2006/main" count="2684" uniqueCount="792">
  <si>
    <t>预算01-1表</t>
  </si>
  <si>
    <t>财务收支预算总表</t>
  </si>
  <si>
    <t>单位名称：武定县高桥中心卫生院</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</si>
  <si>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</si>
  <si>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</si>
  <si>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</si>
  <si>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</si>
  <si>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</si>
  <si>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</si>
  <si>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</si>
  <si>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</si>
  <si>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</si>
  <si>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</si>
  <si>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</si>
  <si>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</si>
  <si>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</si>
  <si>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</si>
  <si>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</si>
  <si>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</si>
  <si>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</si>
  <si>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</si>
  <si>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</si>
  <si>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</si>
  <si>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</si>
  <si>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</si>
  <si>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</si>
  <si>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</si>
  <si>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</si>
  <si>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</si>
  <si>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</si>
  <si>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</si>
  <si>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</si>
  <si>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</si>
  <si>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</si>
  <si>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</si>
  <si>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</si>
  <si>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</si>
  <si>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</si>
  <si>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</si>
  <si>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</si>
  <si>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</si>
  <si>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</si>
  <si>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</si>
  <si>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</si>
  <si>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</si>
  <si>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</si>
  <si>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</si>
  <si>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</si>
  <si>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</si>
  <si>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</si>
  <si>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</si>
  <si>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</si>
  <si>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</si>
  <si>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</si>
  <si>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</si>
  <si>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</si>
  <si>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</si>
  <si>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</si>
  <si>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</si>
  <si>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</si>
  <si>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</si>
  <si>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</si>
  <si>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</si>
  <si>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</si>
  <si>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</si>
  <si>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</si>
  <si>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</si>
  <si>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</si>
  <si>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</si>
  <si>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</si>
  <si>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</si>
  <si>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</si>
  <si>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</si>
  <si>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</si>
  <si>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武定县高桥中心卫生院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</si>
  <si>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</si>
  <si>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</si>
  <si>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</si>
  <si>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</si>
  <si>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</si>
  <si>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</si>
  <si>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</si>
  <si>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</si>
  <si>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</si>
  <si>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</si>
  <si>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</si>
  <si>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</si>
  <si>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</si>
  <si>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</si>
  <si>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</si>
  <si>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</si>
  <si>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</si>
  <si>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</si>
  <si>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</si>
  <si>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</si>
  <si>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</si>
  <si>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</si>
  <si>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</si>
  <si>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</si>
  <si>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</si>
  <si>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</si>
  <si>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21003</t>
  </si>
  <si>
    <t xml:space="preserve">  基层医疗卫生机构</t>
  </si>
  <si>
    <t>2100302</t>
  </si>
  <si>
    <t xml:space="preserve">    乡镇卫生院</t>
  </si>
  <si>
    <t>21004</t>
  </si>
  <si>
    <t xml:space="preserve">  公共卫生</t>
  </si>
  <si>
    <t>2100408</t>
  </si>
  <si>
    <t xml:space="preserve">    基本公共卫生服务</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</si>
  <si>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</si>
  <si>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</si>
  <si>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</si>
  <si>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</si>
  <si>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</si>
  <si>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</si>
  <si>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</si>
  <si>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</si>
  <si>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</si>
  <si>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</si>
  <si>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</si>
  <si>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</si>
  <si>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21305</t>
  </si>
  <si>
    <t xml:space="preserve">  巩固脱贫攻坚成果衔接乡村振兴</t>
  </si>
  <si>
    <t>2130599</t>
  </si>
  <si>
    <t xml:space="preserve">    其他巩固脱贫攻坚成果衔接乡村振兴支出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</si>
  <si>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</si>
  <si>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</si>
  <si>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</si>
  <si>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</si>
  <si>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</si>
  <si>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</si>
  <si>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</si>
  <si>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</si>
  <si>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</si>
  <si>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</si>
  <si>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</si>
  <si>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</si>
  <si>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</si>
  <si>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</si>
  <si>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</si>
  <si>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</si>
  <si>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</si>
  <si>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</si>
  <si>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</si>
  <si>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</si>
  <si>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</si>
  <si>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</si>
  <si>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</si>
  <si>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</si>
  <si>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</si>
  <si>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</si>
  <si>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</si>
  <si>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</si>
  <si>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</si>
  <si>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</si>
  <si>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</si>
  <si>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</si>
  <si>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</si>
  <si>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</si>
  <si>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</si>
  <si>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</si>
  <si>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</si>
  <si>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</si>
  <si>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</si>
  <si>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</si>
  <si>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</si>
  <si>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</si>
  <si>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</si>
  <si>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</si>
  <si>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</si>
  <si>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</si>
  <si>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</si>
  <si>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</si>
  <si>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</si>
  <si>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</si>
  <si>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</si>
  <si>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</si>
  <si>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</si>
  <si>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</si>
  <si>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</si>
  <si>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</si>
  <si>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</si>
  <si>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武定县高桥中心卫生院</t>
  </si>
  <si>
    <t>532329210000000019810</t>
  </si>
  <si>
    <t>事业人员基本工资支出</t>
  </si>
  <si>
    <t>乡镇卫生院</t>
  </si>
  <si>
    <t>30101</t>
  </si>
  <si>
    <t>基本工资</t>
  </si>
  <si>
    <t>532329210000000026991</t>
  </si>
  <si>
    <t>事业人员津贴补贴支出</t>
  </si>
  <si>
    <t>30102</t>
  </si>
  <si>
    <t>津贴补贴</t>
  </si>
  <si>
    <t>532329210000000019812</t>
  </si>
  <si>
    <t>事业人员奖金支出</t>
  </si>
  <si>
    <t>30107</t>
  </si>
  <si>
    <t>绩效工资</t>
  </si>
  <si>
    <t>532329210000000026348</t>
  </si>
  <si>
    <t>事业人员绩效工资支出</t>
  </si>
  <si>
    <t>532329210000000019814</t>
  </si>
  <si>
    <t>事业人员新增奖励性绩效支出</t>
  </si>
  <si>
    <t>532329210000000019820</t>
  </si>
  <si>
    <t>事业单位基本医疗保险缴费</t>
  </si>
  <si>
    <t>事业单位医疗</t>
  </si>
  <si>
    <t>30110</t>
  </si>
  <si>
    <t>职工基本医疗保险缴费</t>
  </si>
  <si>
    <t>532329210000000019817</t>
  </si>
  <si>
    <t>机关事业单位公务员医疗缴费</t>
  </si>
  <si>
    <t>公务员医疗补助</t>
  </si>
  <si>
    <t>30111</t>
  </si>
  <si>
    <t>公务员医疗补助缴费</t>
  </si>
  <si>
    <t>532329210000000019819</t>
  </si>
  <si>
    <t>事业单位大病医疗缴费</t>
  </si>
  <si>
    <t>其他行政事业单位医疗支出</t>
  </si>
  <si>
    <t>30112</t>
  </si>
  <si>
    <t>其他社会保障缴费</t>
  </si>
  <si>
    <t>532329221100000329389</t>
  </si>
  <si>
    <t>事业退休人员大病医疗</t>
  </si>
  <si>
    <t>532329210000000019815</t>
  </si>
  <si>
    <t>工伤保险</t>
  </si>
  <si>
    <t>532329231100001167590</t>
  </si>
  <si>
    <t>失业保险</t>
  </si>
  <si>
    <t>532329231100001307321</t>
  </si>
  <si>
    <t>机关事业单位基本养老保险缴费</t>
  </si>
  <si>
    <t>机关事业单位基本养老保险缴费支出</t>
  </si>
  <si>
    <t>30108</t>
  </si>
  <si>
    <t>532329231100001307334</t>
  </si>
  <si>
    <t>住房公积金</t>
  </si>
  <si>
    <t>30113</t>
  </si>
  <si>
    <t>532329231100001307323</t>
  </si>
  <si>
    <t>一般公用经费（基础）</t>
  </si>
  <si>
    <t>30201</t>
  </si>
  <si>
    <t>办公费</t>
  </si>
  <si>
    <t>30205</t>
  </si>
  <si>
    <t>水费</t>
  </si>
  <si>
    <t>30206</t>
  </si>
  <si>
    <t>电费</t>
  </si>
  <si>
    <t>30207</t>
  </si>
  <si>
    <t>邮电费</t>
  </si>
  <si>
    <t>532329231100001307324</t>
  </si>
  <si>
    <t>一般公用经费（绩效）</t>
  </si>
  <si>
    <t>30226</t>
  </si>
  <si>
    <t>劳务费</t>
  </si>
  <si>
    <t>532329210000000019830</t>
  </si>
  <si>
    <t>退休公用经费</t>
  </si>
  <si>
    <t>30299</t>
  </si>
  <si>
    <t>其他商品和服务支出</t>
  </si>
  <si>
    <t>532329231100001307336</t>
  </si>
  <si>
    <t>工会经费</t>
  </si>
  <si>
    <t>30228</t>
  </si>
  <si>
    <t>532329210000000019825</t>
  </si>
  <si>
    <t>退休费</t>
  </si>
  <si>
    <t>事业单位离退休</t>
  </si>
  <si>
    <t>30302</t>
  </si>
  <si>
    <t>532329231100001165601</t>
  </si>
  <si>
    <t>车辆使用费</t>
  </si>
  <si>
    <t>30231</t>
  </si>
  <si>
    <t>公务用车运行维护费</t>
  </si>
  <si>
    <t>532329231100001165985</t>
  </si>
  <si>
    <t>村委会（社区）协办管理人员补助</t>
  </si>
  <si>
    <t>30305</t>
  </si>
  <si>
    <t>生活补助</t>
  </si>
  <si>
    <t>532329231100001165994</t>
  </si>
  <si>
    <t>机关事业单位职工遗属生活补助</t>
  </si>
  <si>
    <t>死亡抚恤</t>
  </si>
  <si>
    <t>532329241100002618254</t>
  </si>
  <si>
    <t>医院事业收入资金</t>
  </si>
  <si>
    <t>30202</t>
  </si>
  <si>
    <t>印刷费</t>
  </si>
  <si>
    <t>30203</t>
  </si>
  <si>
    <t>咨询费</t>
  </si>
  <si>
    <t>30204</t>
  </si>
  <si>
    <t>手续费</t>
  </si>
  <si>
    <t>30211</t>
  </si>
  <si>
    <t>差旅费</t>
  </si>
  <si>
    <t>30213</t>
  </si>
  <si>
    <t>维修（护）费</t>
  </si>
  <si>
    <t>30216</t>
  </si>
  <si>
    <t>培训费</t>
  </si>
  <si>
    <t>30218</t>
  </si>
  <si>
    <t>专用材料费</t>
  </si>
  <si>
    <t>30239</t>
  </si>
  <si>
    <t>其他交通费用</t>
  </si>
  <si>
    <t>30240</t>
  </si>
  <si>
    <t>税金及附加费用</t>
  </si>
  <si>
    <t>31002</t>
  </si>
  <si>
    <t>办公设备购置</t>
  </si>
  <si>
    <t>31003</t>
  </si>
  <si>
    <t>专用设备购置</t>
  </si>
  <si>
    <t>预算05-1表</t>
  </si>
  <si>
    <t>项目支出预算表（其他运转类、特定目标类项目）</t>
  </si>
  <si>
    <t>项目分类</t>
  </si>
  <si>
    <t>经济科目编码</t>
  </si>
  <si>
    <t>经济科目名称</t>
  </si>
  <si>
    <t>本年拨款</t>
  </si>
  <si>
    <t>其中：本次下达</t>
  </si>
  <si>
    <t>村医培训资金</t>
  </si>
  <si>
    <t>313 事业发展类</t>
  </si>
  <si>
    <t>532329241100002654398</t>
  </si>
  <si>
    <t>防艾县级资金</t>
  </si>
  <si>
    <t>312 民生类</t>
  </si>
  <si>
    <t>532329231100002528608</t>
  </si>
  <si>
    <t>重大公共卫生服务</t>
  </si>
  <si>
    <t>公卫体系冷链建设资金</t>
  </si>
  <si>
    <t>532329231100002528644</t>
  </si>
  <si>
    <t>基本公卫结算资金</t>
  </si>
  <si>
    <t>532329241100002653855</t>
  </si>
  <si>
    <t>基本公共卫生服务</t>
  </si>
  <si>
    <t>基本公卫县级资金</t>
  </si>
  <si>
    <t>532329241100002653875</t>
  </si>
  <si>
    <t>家庭医生签约资金</t>
  </si>
  <si>
    <t>532329241100002653754</t>
  </si>
  <si>
    <t>两病示范乡镇创建资金</t>
  </si>
  <si>
    <t>532329241100002654405</t>
  </si>
  <si>
    <t>新冠疫苗接种省级资金</t>
  </si>
  <si>
    <t>532329241100002654056</t>
  </si>
  <si>
    <t>招银卫生室建设资金</t>
  </si>
  <si>
    <t>532329221100001283066</t>
  </si>
  <si>
    <t>其他巩固脱贫攻坚成果衔接乡村振兴支出</t>
  </si>
  <si>
    <t>31001</t>
  </si>
  <si>
    <t>房屋建筑物购建</t>
  </si>
  <si>
    <t>招银卫生室项目资金</t>
  </si>
  <si>
    <t>532329221100001576129</t>
  </si>
  <si>
    <t>招银项目资金</t>
  </si>
  <si>
    <t>532329241100002654348</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</si>
  <si>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</si>
  <si>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</si>
  <si>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</si>
  <si>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</si>
  <si>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</si>
  <si>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</si>
  <si>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</si>
  <si>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</si>
  <si>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</si>
  <si>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</si>
  <si>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</si>
  <si>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</si>
  <si>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基本公卫结算资金</t>
  </si>
  <si>
    <t>1、确保基本公共卫生服务各项任务完成；贫困地区农村妇女”两癌“筛查目标人群覆盖率达45%以上，非贫困地区农村妇女”两癌“筛查目标人群覆盖率达20%以上，免费孕前优生健康检查目标人群覆盖率达80%以上，农村妇女增补叶酸服用率达90%以上，营养包目标人群覆盖率达80%以上，4-6岁儿童视力检查人群覆盖率达90%以上，地中海贫血筛查任务完成率、地中海贫血基因检测率达80%以上。2、提高基本公共卫生服务项目均等化水平，规范公共卫生服务行为，推进基本公共卫生服务项目开展，加强孕产妇健康管理和儿童健康管理，把孕产妇和婴儿死亡率控制在指标范围内，全面完成2020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</si>
  <si>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产出指标</t>
  </si>
  <si>
    <t>数量指标</t>
  </si>
  <si>
    <t>结核病患者健康管理率</t>
  </si>
  <si>
    <t>&gt;=</t>
  </si>
  <si>
    <t>100</t>
  </si>
  <si>
    <t>%</t>
  </si>
  <si>
    <t>定性指标</t>
  </si>
  <si>
    <t>按照基本公共卫生服务项目考核指标内容</t>
  </si>
  <si>
    <t>居民健康档案建档率</t>
  </si>
  <si>
    <t>95</t>
  </si>
  <si>
    <t>质量指标</t>
  </si>
  <si>
    <t>传染病及突发公共卫生事件报告和处理率</t>
  </si>
  <si>
    <t>首针乙肝疫苗24小时内及时接种率</t>
  </si>
  <si>
    <t>效益指标</t>
  </si>
  <si>
    <t>社会效益指标</t>
  </si>
  <si>
    <t>目标人群政策知晓率</t>
  </si>
  <si>
    <t>85</t>
  </si>
  <si>
    <t>满意度指标</t>
  </si>
  <si>
    <t>服务对象满意度指标</t>
  </si>
  <si>
    <t>服务对象满意度</t>
  </si>
  <si>
    <t>反映社会公众对部门（单位）履职情况的满意程度。</t>
  </si>
  <si>
    <t xml:space="preserve">  招银卫生室建设资金</t>
  </si>
  <si>
    <t>新建3家卫生室，美化卫生室环境，提升服务能力，改善卫生室就医环境。</t>
  </si>
  <si>
    <t>新建卫生室</t>
  </si>
  <si>
    <t>=</t>
  </si>
  <si>
    <t>个</t>
  </si>
  <si>
    <t>新建卫生室个数</t>
  </si>
  <si>
    <t>卫生室服务质量提升</t>
  </si>
  <si>
    <t>持续提升</t>
  </si>
  <si>
    <t>定量指标</t>
  </si>
  <si>
    <t xml:space="preserve">  公卫体系冷链建设资金</t>
  </si>
  <si>
    <t>加强公卫体系建设，不断提升服务能力和水平，筑牢基层医疗卫生服务网底，实现医改“保基本、强基层、建机制” 的目标。</t>
  </si>
  <si>
    <t>购买设备</t>
  </si>
  <si>
    <t>套</t>
  </si>
  <si>
    <t>设备购买数</t>
  </si>
  <si>
    <t>保障部门运转</t>
  </si>
  <si>
    <t>正常运转</t>
  </si>
  <si>
    <t>社会公众满意度</t>
  </si>
  <si>
    <t xml:space="preserve">  防艾县级资金</t>
  </si>
  <si>
    <t>做好艾滋病监测、检测，推广艾滋病快速检测替代确证检测策略，开展艾滋病病毒感染者和病人的随访管理，开展吸毒者、暗娼、男男性行为人群高危行为干预工作，完成婚前保健人群、孕产妇检测任务，做好预防母婴传播工作，为符合治疗条件的艾滋病病毒感染者和病人提供抗病毒治疗。实现“3个90%”艾滋病防治目标，并持续巩固。</t>
  </si>
  <si>
    <t>艾滋病知识宣传教育场次</t>
  </si>
  <si>
    <t>12</t>
  </si>
  <si>
    <t>次</t>
  </si>
  <si>
    <t>乡镇及县级各单位进行常规宣传，卫健局牵头进行防艾宣传周一周宣传，世界艾滋病日一个月的宣传</t>
  </si>
  <si>
    <t>艾滋病实验室检测相关知识培训场次</t>
  </si>
  <si>
    <t>感染者检测发现率</t>
  </si>
  <si>
    <t>90</t>
  </si>
  <si>
    <t>实现“3个90%”艾滋病防治目标，并持续巩固。</t>
  </si>
  <si>
    <t>抗病毒治疗比例</t>
  </si>
  <si>
    <t>群众满意度</t>
  </si>
  <si>
    <t xml:space="preserve">  招银项目资金</t>
  </si>
  <si>
    <t>保障单位院前急救正常运转，保障群众的就医需求，加强基层卫生服务体系建设，不断提升服务能力和水平，筑牢基层医疗卫生服务网底，实现医改“保基本、强基层、建机制” 的目标。</t>
  </si>
  <si>
    <t>购买救护车</t>
  </si>
  <si>
    <t>台</t>
  </si>
  <si>
    <t>购买救护车数量</t>
  </si>
  <si>
    <t>院前急救能力提升</t>
  </si>
  <si>
    <t xml:space="preserve">  基本公卫县级资金</t>
  </si>
  <si>
    <t xml:space="preserve">  新冠疫苗接种省级资金</t>
  </si>
  <si>
    <t>保障辖区内群众新冠疫苗接种，加强基层卫生服务体系建设，不断提升服务能力和水平，筑牢基层医疗卫生服务网底，实现医改“保基本、强基层、建机制” 的目标。</t>
  </si>
  <si>
    <t>购买设备数</t>
  </si>
  <si>
    <t>医患关系融洽率</t>
  </si>
  <si>
    <t>持续改善</t>
  </si>
  <si>
    <t xml:space="preserve">  两病示范乡镇创建资金</t>
  </si>
  <si>
    <t>保障我镇以县医保局牵头，我单位实施的两病示范乡镇创建工作完成，保障辖区内两病用药需求。</t>
  </si>
  <si>
    <t>两病示范乡镇通过率</t>
  </si>
  <si>
    <t>两病示范乡镇创建方案</t>
  </si>
  <si>
    <t xml:space="preserve">  村医培训资金</t>
  </si>
  <si>
    <t>保障村医培训，不断提升村医服务能力和水平，筑牢基层医疗卫生服务网底，实现医改“保基本、强基层、建机制” 的目标。</t>
  </si>
  <si>
    <t>培训乡村医生数</t>
  </si>
  <si>
    <t>42</t>
  </si>
  <si>
    <t>人</t>
  </si>
  <si>
    <t>乡村医生培训数</t>
  </si>
  <si>
    <t>乡村医生服务提升</t>
  </si>
  <si>
    <t xml:space="preserve">  招银卫生室项目资金</t>
  </si>
  <si>
    <t>美化卫生室环境，提升卫生室服务能力</t>
  </si>
  <si>
    <t>卫生室数量</t>
  </si>
  <si>
    <t>9</t>
  </si>
  <si>
    <t>卫生室服务能力提升率</t>
  </si>
  <si>
    <t>80</t>
  </si>
  <si>
    <t>卫生室服务能力提升</t>
  </si>
  <si>
    <t xml:space="preserve">  家庭医生签约资金</t>
  </si>
  <si>
    <t>1、保证辖区家庭医生签约工作完成2、对实施家庭医生签约的团队给予资金补助3、通过群众的签约工作保障其就医方便、快捷和健康得到有效管理  4、加强基层卫生服务体系建设，不断提升服务能力和水平，筑牢基层医疗卫生服务网底，实现医改“保基本、强基层、建机制” 的目标。</t>
  </si>
  <si>
    <t>家庭医生签约团队数</t>
  </si>
  <si>
    <t>17</t>
  </si>
  <si>
    <t>2024年家庭医生签约团队数</t>
  </si>
  <si>
    <t>家庭医生签约履约率</t>
  </si>
  <si>
    <t>使得居民健康得到有效管理</t>
  </si>
  <si>
    <t>达到预期目标</t>
  </si>
  <si>
    <t>家庭医生签约服务人员</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</si>
  <si>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</si>
  <si>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</si>
  <si>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</si>
  <si>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</si>
  <si>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</si>
  <si>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</si>
  <si>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</si>
  <si>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</si>
  <si>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</si>
  <si>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</si>
  <si>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</si>
  <si>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</si>
  <si>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</si>
  <si>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</si>
  <si>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</si>
  <si>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</si>
  <si>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</si>
  <si>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</si>
  <si>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</si>
  <si>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</si>
  <si>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</si>
  <si>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</si>
  <si>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公务用车加油</t>
  </si>
  <si>
    <t>车辆加油、添加燃料服务</t>
  </si>
  <si>
    <t>升</t>
  </si>
  <si>
    <t>复印纸采购</t>
  </si>
  <si>
    <t>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</si>
  <si>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</si>
  <si>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</si>
  <si>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</si>
  <si>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</si>
  <si>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</si>
  <si>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</si>
  <si>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</si>
  <si>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</si>
  <si>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</si>
  <si>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</si>
  <si>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</si>
  <si>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</si>
  <si>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</si>
  <si>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</si>
  <si>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</si>
  <si>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</si>
  <si>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</si>
  <si>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</si>
  <si>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</si>
  <si>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</si>
  <si>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</si>
  <si>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</si>
  <si>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</si>
  <si>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</si>
  <si>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</si>
  <si>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</si>
  <si>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</si>
  <si>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</si>
  <si>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</si>
  <si>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</si>
  <si>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</si>
  <si>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</si>
  <si>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</si>
  <si>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</si>
  <si>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</si>
  <si>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</si>
  <si>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</si>
  <si>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</si>
  <si>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</si>
  <si>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</si>
  <si>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</si>
  <si>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</si>
  <si>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</si>
  <si>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</si>
  <si>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</si>
  <si>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</si>
  <si>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</si>
  <si>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</si>
  <si>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</si>
  <si>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</si>
  <si>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</si>
  <si>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</si>
  <si>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</si>
  <si>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</si>
  <si>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</si>
  <si>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</si>
  <si>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</si>
  <si>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</si>
  <si>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</si>
  <si>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</si>
  <si>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</si>
  <si>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</si>
  <si>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</si>
  <si>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</si>
  <si>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</si>
  <si>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</si>
  <si>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</si>
  <si>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</si>
  <si>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</si>
  <si>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</si>
  <si>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</si>
  <si>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</si>
  <si>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</si>
  <si>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</si>
  <si>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</si>
  <si>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</si>
  <si>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99</t>
  </si>
  <si>
    <t>其他工资福利支出</t>
  </si>
  <si>
    <t>06</t>
  </si>
  <si>
    <t>伙食补助费</t>
  </si>
  <si>
    <t>502</t>
  </si>
  <si>
    <t>机关商品和服务支出</t>
  </si>
  <si>
    <t>07</t>
  </si>
  <si>
    <t>办公经费</t>
  </si>
  <si>
    <t>08</t>
  </si>
  <si>
    <t>会议费</t>
  </si>
  <si>
    <t>09</t>
  </si>
  <si>
    <t>职业年金缴费</t>
  </si>
  <si>
    <t>10</t>
  </si>
  <si>
    <t>04</t>
  </si>
  <si>
    <t>专用材料购置费</t>
  </si>
  <si>
    <t>11</t>
  </si>
  <si>
    <t>05</t>
  </si>
  <si>
    <t>委托业务费</t>
  </si>
  <si>
    <t>13</t>
  </si>
  <si>
    <t>因公出国（境）费用</t>
  </si>
  <si>
    <t>14</t>
  </si>
  <si>
    <t>医疗费</t>
  </si>
  <si>
    <t>302</t>
  </si>
  <si>
    <t>商品和服务支出</t>
  </si>
  <si>
    <t>503</t>
  </si>
  <si>
    <t>机关资本性支出（一）</t>
  </si>
  <si>
    <t>基础设施建设</t>
  </si>
  <si>
    <t>公务用车购置</t>
  </si>
  <si>
    <t>土地征迁补偿和安置支出</t>
  </si>
  <si>
    <t>设备购置</t>
  </si>
  <si>
    <t>大型修缮</t>
  </si>
  <si>
    <t>取暖费</t>
  </si>
  <si>
    <t>其他资本性支出</t>
  </si>
  <si>
    <t>物业管理费</t>
  </si>
  <si>
    <t>504</t>
  </si>
  <si>
    <t>机关资本性支出（二）</t>
  </si>
  <si>
    <t>租赁费</t>
  </si>
  <si>
    <t>15</t>
  </si>
  <si>
    <t>16</t>
  </si>
  <si>
    <t>505</t>
  </si>
  <si>
    <t>对事业单位经常性补助</t>
  </si>
  <si>
    <t>18</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</si>
  <si>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</si>
  <si>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</si>
  <si>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</si>
  <si>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</si>
  <si>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</si>
  <si>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</si>
  <si>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</si>
  <si>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</si>
  <si>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</si>
  <si>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</si>
  <si>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</si>
  <si>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</si>
  <si>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</si>
  <si>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</si>
  <si>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</si>
  <si>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</si>
  <si>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</si>
  <si>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</si>
  <si>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</si>
  <si>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利息补贴</t>
  </si>
  <si>
    <t>40</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</si>
  <si>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</si>
  <si>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</si>
  <si>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</si>
  <si>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</si>
  <si>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</si>
  <si>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</si>
  <si>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</si>
  <si>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</si>
  <si>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</si>
  <si>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</si>
  <si>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</si>
  <si>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</si>
  <si>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助学金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</si>
  <si>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</si>
  <si>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</si>
  <si>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</si>
  <si>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</si>
  <si>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</si>
  <si>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</si>
  <si>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</si>
  <si>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</si>
  <si>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</si>
  <si>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</si>
  <si>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</si>
  <si>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</si>
  <si>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</si>
  <si>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</si>
  <si>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</si>
  <si>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</si>
  <si>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</si>
  <si>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</si>
  <si>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</si>
  <si>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</si>
  <si>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</si>
  <si>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309</t>
  </si>
  <si>
    <t>资本性支出（基本建设）</t>
  </si>
  <si>
    <t>国外债务还本</t>
  </si>
  <si>
    <t>513</t>
  </si>
  <si>
    <t>转移性支出</t>
  </si>
  <si>
    <t>上下级政府间转移性支出</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</si>
  <si>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</si>
  <si>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</si>
  <si>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</si>
  <si>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</si>
  <si>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</si>
  <si>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</si>
  <si>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</si>
  <si>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</si>
  <si>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</si>
  <si>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</si>
  <si>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</si>
  <si>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</si>
  <si>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</si>
  <si>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</si>
  <si>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</si>
  <si>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</si>
  <si>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</si>
  <si>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</si>
  <si>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</si>
  <si>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</si>
  <si>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</si>
  <si>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</si>
  <si>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</si>
  <si>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</si>
  <si>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</si>
  <si>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</si>
  <si>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</si>
  <si>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</si>
  <si>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</si>
  <si>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</si>
  <si>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</si>
  <si>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</si>
  <si>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</si>
  <si>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</si>
  <si>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</si>
  <si>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</si>
  <si>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</si>
  <si>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</si>
  <si>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</si>
  <si>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</si>
  <si>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</si>
  <si>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</si>
  <si>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</si>
  <si>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</si>
  <si>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</si>
  <si>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</si>
  <si>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</si>
  <si>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</si>
  <si>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</si>
  <si>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</si>
  <si>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</si>
  <si>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</si>
  <si>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</si>
  <si>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</si>
  <si>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</si>
  <si>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</si>
  <si>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</si>
  <si>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</si>
  <si>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</si>
  <si>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</si>
  <si>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</si>
  <si>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</si>
  <si>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</si>
  <si>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</si>
  <si>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</si>
  <si>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</si>
  <si>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</si>
  <si>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</si>
  <si>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</si>
  <si>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</si>
  <si>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</si>
  <si>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</si>
  <si>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</si>
  <si>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</si>
  <si>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</si>
  <si>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</si>
  <si>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</si>
  <si>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</si>
  <si>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</si>
  <si>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</si>
  <si>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</si>
  <si>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</si>
  <si>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</si>
  <si>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</si>
  <si>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</si>
  <si>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</si>
  <si>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</si>
  <si>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</si>
  <si>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</si>
  <si>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</si>
  <si>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</si>
  <si>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</si>
  <si>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</si>
  <si>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</si>
  <si>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</si>
  <si>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</si>
  <si>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</si>
  <si>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</si>
  <si>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</si>
  <si>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</si>
  <si>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</si>
  <si>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</si>
  <si>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</si>
  <si>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</si>
  <si>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</si>
  <si>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单位名称：</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</si>
  <si>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</si>
  <si>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</si>
  <si>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</si>
  <si>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</si>
  <si>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</si>
  <si>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</si>
  <si>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</si>
  <si>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</si>
  <si>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</si>
  <si>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</si>
  <si>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</si>
  <si>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</si>
  <si>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</si>
  <si>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</si>
  <si>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</si>
  <si>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</si>
  <si>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</si>
  <si>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</si>
  <si>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</si>
  <si>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</si>
  <si>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</si>
  <si>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预算18表</t>
  </si>
  <si>
    <t>部门整体支出绩效目标表</t>
  </si>
  <si>
    <t>部门（单位）名称（公章）</t>
  </si>
  <si>
    <t>年度预算金额
（万元）</t>
  </si>
  <si>
    <t>预算资金总额：2358.62万元</t>
  </si>
  <si>
    <t>按收入性质分：2358.62万元</t>
  </si>
  <si>
    <t>按支出性质分：2358.62万元</t>
  </si>
  <si>
    <t>其中：一般公共预算财政拨款：941.80万元</t>
  </si>
  <si>
    <t>其中：基本支出：2291.80万元</t>
  </si>
  <si>
    <r>
      <rPr>
        <sz val="12"/>
        <rFont val="Times New Roman"/>
        <charset val="0"/>
      </rPr>
      <t xml:space="preserve">        </t>
    </r>
    <r>
      <rPr>
        <sz val="12"/>
        <rFont val="宋体"/>
        <charset val="134"/>
      </rPr>
      <t>政府性基金预算财政拨款：</t>
    </r>
  </si>
  <si>
    <t xml:space="preserve">      项目支出：66.82万元</t>
  </si>
  <si>
    <t>纳入专户管理的非税收入拨款：</t>
  </si>
  <si>
    <r>
      <t xml:space="preserve">                                    </t>
    </r>
    <r>
      <rPr>
        <sz val="12"/>
        <rFont val="宋体"/>
        <charset val="0"/>
      </rPr>
      <t>其他资金：</t>
    </r>
    <r>
      <rPr>
        <sz val="12"/>
        <rFont val="Times New Roman"/>
        <charset val="0"/>
      </rPr>
      <t>1416.82</t>
    </r>
    <r>
      <rPr>
        <sz val="12"/>
        <rFont val="宋体"/>
        <charset val="0"/>
      </rPr>
      <t>万元</t>
    </r>
  </si>
  <si>
    <t>部门职能职责概述</t>
  </si>
  <si>
    <t>武定县高桥中心卫生院属于全额财政拨款事业单位，是一所集医疗、预防、保健、康复为一体非营利性公立医疗机构，主要为人民群众身体健康提供医疗和预防保健服务；负责疾病预防控制、妇幼卫生保健、初级卫生保健规划实施及卫生监督与卫生信息管理等工作，提供基本医疗服务，开展常见病、多发病以及诊断明确的慢性病非传染性疾病的诊疗、护理；提供基本公共卫生服务，包括建立居民健康档案，健康教育，预防接种，传染病防治，高血压，糖尿病等慢性病管理，重性精神病管理，儿童保健，孕产妇保健，老年人保健；协助处置突发公共卫生事件；承担对村卫生室工作人员培训和技术指导。医院设有内儿科、外妇科、中医科、五官科、功能科、药剂科、公共卫生科、财务科、院办，石腊它分院等科室，开放床位75张。辖区有17个村委会，下设15个村卫生室。</t>
  </si>
  <si>
    <t>部门整体支出绩效目标</t>
  </si>
  <si>
    <t xml:space="preserve">目标1：进一步贯彻执行卫健工作的方针、政策和法律法规。
目标2：进一步保持医疗业务稳定增长。
目标3：进一步完善各项管理制度，规范医疗服务行为，确保医疗安全，提高医疗质量，确保患者满意。目标4：提高基本公共卫生服务项目均等化水平，规范公共卫生服务行为，推进基本公共卫生服务项目开展，全面完成2024年基本公共卫生服务项目的各项任务指标。                                                                                               目标5：统筹规划卫生院及下辖各村卫室的各项服务能力提升工作，为群众提供更优质的医疗和公共卫生服务。 </t>
  </si>
  <si>
    <t>部门整体支出
年度绩效指标</t>
  </si>
  <si>
    <t>1.数量指标：全年完成医疗业务较上年增长10个百分点。
2.质量指标：进一步提高基本医疗和基本公共卫生服务水平。
3.时效指标：确保2024年完成各项指标任务。
4.成本指标：在预算范围内，严格执行年初预算、政府采购、招投标等制度，控制各类支出，确保“三公经费”与上年相比减少。</t>
  </si>
  <si>
    <t>1.社会效益：确保辖区内基本医疗和基本公共卫生服务工作的顺利开展。  
2.可持续影响效益：体现政策导向，保障基层卫生工作长期平稳进行。
3.社会公众或对象满意度：努力提升相关部分及群众对辖区内医疗卫生和基本公共卫生工作服务的满意度达到90%以上。</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</si>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</sst>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2">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 numFmtId="177" formatCode="_(* #,##0.00_);_(* \(#,##0.00\);_(* &quot;-&quot;??_);_(@_)"/>
    <numFmt numFmtId="178" formatCode="0.0"/>
    <numFmt numFmtId="179" formatCode="0.00_ "/>
    <numFmt numFmtId="180" formatCode="#,##0.00_);[Red]\(#,##0.00\)"/>
    <numFmt numFmtId="181" formatCode="#,##0_ ;[Red]\-#,##0\ "/>
    <numFmt numFmtId="182" formatCode="#,##0_ "/>
    <numFmt numFmtId="183" formatCode="[$-10804]#,##0.00;\-#,##0.00;\ "/>
  </numFmts>
  <fonts count="78">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sz val="10"/>
      <name val="宋体"/>
      <charset val="134"/>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1"/>
      <color indexed="8"/>
      <name val="宋体"/>
      <charset val="134"/>
    </font>
    <font>
      <sz val="11"/>
      <name val="宋体"/>
      <charset val="134"/>
      <scheme val="major"/>
    </font>
    <font>
      <b/>
      <sz val="22"/>
      <color indexed="8"/>
      <name val="宋体"/>
      <charset val="134"/>
    </font>
    <font>
      <sz val="11"/>
      <name val="Arial"/>
      <charset val="0"/>
    </font>
    <font>
      <sz val="10"/>
      <color rgb="FF000000"/>
      <name val="Times New Roman"/>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sz val="9"/>
      <name val="Microsoft YaHei UI"/>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u/>
      <sz val="11"/>
      <color rgb="FF80008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4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center"/>
    </xf>
    <xf numFmtId="42" fontId="6" fillId="0" borderId="0" applyFont="0" applyFill="0" applyBorder="0" applyAlignment="0" applyProtection="0">
      <alignment vertical="center"/>
    </xf>
    <xf numFmtId="0" fontId="61" fillId="9" borderId="0" applyNumberFormat="0" applyBorder="0" applyAlignment="0" applyProtection="0">
      <alignment vertical="center"/>
    </xf>
    <xf numFmtId="0" fontId="66" fillId="8" borderId="3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1" fillId="10" borderId="0" applyNumberFormat="0" applyBorder="0" applyAlignment="0" applyProtection="0">
      <alignment vertical="center"/>
    </xf>
    <xf numFmtId="0" fontId="63" fillId="6" borderId="0" applyNumberFormat="0" applyBorder="0" applyAlignment="0" applyProtection="0">
      <alignment vertical="center"/>
    </xf>
    <xf numFmtId="43" fontId="6" fillId="0" borderId="0" applyFont="0" applyFill="0" applyBorder="0" applyAlignment="0" applyProtection="0">
      <alignment vertical="center"/>
    </xf>
    <xf numFmtId="0" fontId="69" fillId="12" borderId="0" applyNumberFormat="0" applyBorder="0" applyAlignment="0" applyProtection="0">
      <alignment vertical="center"/>
    </xf>
    <xf numFmtId="0" fontId="60" fillId="0" borderId="0" applyNumberFormat="0" applyFill="0" applyBorder="0" applyAlignment="0" applyProtection="0">
      <alignment vertical="center"/>
    </xf>
    <xf numFmtId="9" fontId="6" fillId="0" borderId="0" applyFont="0" applyFill="0" applyBorder="0" applyAlignment="0" applyProtection="0">
      <alignment vertical="center"/>
    </xf>
    <xf numFmtId="0" fontId="58" fillId="0" borderId="0" applyNumberFormat="0" applyFill="0" applyBorder="0" applyAlignment="0" applyProtection="0">
      <alignment vertical="center"/>
    </xf>
    <xf numFmtId="0" fontId="6" fillId="3" borderId="32" applyNumberFormat="0" applyFont="0" applyAlignment="0" applyProtection="0">
      <alignment vertical="center"/>
    </xf>
    <xf numFmtId="0" fontId="8" fillId="0" borderId="0">
      <alignment vertical="center"/>
    </xf>
    <xf numFmtId="0" fontId="69" fillId="15" borderId="0" applyNumberFormat="0" applyBorder="0" applyAlignment="0" applyProtection="0">
      <alignment vertical="center"/>
    </xf>
    <xf numFmtId="0" fontId="6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2" fillId="0" borderId="37" applyNumberFormat="0" applyFill="0" applyAlignment="0" applyProtection="0">
      <alignment vertical="center"/>
    </xf>
    <xf numFmtId="0" fontId="74" fillId="0" borderId="37" applyNumberFormat="0" applyFill="0" applyAlignment="0" applyProtection="0">
      <alignment vertical="center"/>
    </xf>
    <xf numFmtId="0" fontId="69" fillId="14" borderId="0" applyNumberFormat="0" applyBorder="0" applyAlignment="0" applyProtection="0">
      <alignment vertical="center"/>
    </xf>
    <xf numFmtId="0" fontId="68" fillId="0" borderId="36" applyNumberFormat="0" applyFill="0" applyAlignment="0" applyProtection="0">
      <alignment vertical="center"/>
    </xf>
    <xf numFmtId="0" fontId="69" fillId="19" borderId="0" applyNumberFormat="0" applyBorder="0" applyAlignment="0" applyProtection="0">
      <alignment vertical="center"/>
    </xf>
    <xf numFmtId="0" fontId="67" fillId="7" borderId="34" applyNumberFormat="0" applyAlignment="0" applyProtection="0">
      <alignment vertical="center"/>
    </xf>
    <xf numFmtId="0" fontId="8" fillId="0" borderId="0">
      <alignment vertical="center"/>
    </xf>
    <xf numFmtId="0" fontId="64" fillId="7" borderId="33" applyNumberFormat="0" applyAlignment="0" applyProtection="0">
      <alignment vertical="center"/>
    </xf>
    <xf numFmtId="0" fontId="73" fillId="17" borderId="38" applyNumberFormat="0" applyAlignment="0" applyProtection="0">
      <alignment vertical="center"/>
    </xf>
    <xf numFmtId="0" fontId="61" fillId="21" borderId="0" applyNumberFormat="0" applyBorder="0" applyAlignment="0" applyProtection="0">
      <alignment vertical="center"/>
    </xf>
    <xf numFmtId="0" fontId="69" fillId="24" borderId="0" applyNumberFormat="0" applyBorder="0" applyAlignment="0" applyProtection="0">
      <alignment vertical="center"/>
    </xf>
    <xf numFmtId="0" fontId="71" fillId="0" borderId="35" applyNumberFormat="0" applyFill="0" applyAlignment="0" applyProtection="0">
      <alignment vertical="center"/>
    </xf>
    <xf numFmtId="0" fontId="76" fillId="0" borderId="39" applyNumberFormat="0" applyFill="0" applyAlignment="0" applyProtection="0">
      <alignment vertical="center"/>
    </xf>
    <xf numFmtId="0" fontId="75" fillId="23" borderId="0" applyNumberFormat="0" applyBorder="0" applyAlignment="0" applyProtection="0">
      <alignment vertical="center"/>
    </xf>
    <xf numFmtId="0" fontId="62" fillId="5" borderId="0" applyNumberFormat="0" applyBorder="0" applyAlignment="0" applyProtection="0">
      <alignment vertical="center"/>
    </xf>
    <xf numFmtId="0" fontId="61" fillId="11" borderId="0" applyNumberFormat="0" applyBorder="0" applyAlignment="0" applyProtection="0">
      <alignment vertical="center"/>
    </xf>
    <xf numFmtId="0" fontId="69" fillId="16" borderId="0" applyNumberFormat="0" applyBorder="0" applyAlignment="0" applyProtection="0">
      <alignment vertical="center"/>
    </xf>
    <xf numFmtId="0" fontId="61" fillId="26" borderId="0" applyNumberFormat="0" applyBorder="0" applyAlignment="0" applyProtection="0">
      <alignment vertical="center"/>
    </xf>
    <xf numFmtId="0" fontId="61" fillId="22" borderId="0" applyNumberFormat="0" applyBorder="0" applyAlignment="0" applyProtection="0">
      <alignment vertical="center"/>
    </xf>
    <xf numFmtId="0" fontId="61" fillId="13" borderId="0" applyNumberFormat="0" applyBorder="0" applyAlignment="0" applyProtection="0">
      <alignment vertical="center"/>
    </xf>
    <xf numFmtId="0" fontId="61" fillId="4" borderId="0" applyNumberFormat="0" applyBorder="0" applyAlignment="0" applyProtection="0">
      <alignment vertical="center"/>
    </xf>
    <xf numFmtId="0" fontId="69" fillId="25" borderId="0" applyNumberFormat="0" applyBorder="0" applyAlignment="0" applyProtection="0">
      <alignment vertical="center"/>
    </xf>
    <xf numFmtId="0" fontId="69" fillId="28" borderId="0" applyNumberFormat="0" applyBorder="0" applyAlignment="0" applyProtection="0">
      <alignment vertical="center"/>
    </xf>
    <xf numFmtId="0" fontId="61" fillId="30" borderId="0" applyNumberFormat="0" applyBorder="0" applyAlignment="0" applyProtection="0">
      <alignment vertical="center"/>
    </xf>
    <xf numFmtId="0" fontId="61" fillId="29" borderId="0" applyNumberFormat="0" applyBorder="0" applyAlignment="0" applyProtection="0">
      <alignment vertical="center"/>
    </xf>
    <xf numFmtId="0" fontId="69" fillId="31" borderId="0" applyNumberFormat="0" applyBorder="0" applyAlignment="0" applyProtection="0">
      <alignment vertical="center"/>
    </xf>
    <xf numFmtId="0" fontId="61" fillId="27" borderId="0" applyNumberFormat="0" applyBorder="0" applyAlignment="0" applyProtection="0">
      <alignment vertical="center"/>
    </xf>
    <xf numFmtId="0" fontId="69" fillId="18" borderId="0" applyNumberFormat="0" applyBorder="0" applyAlignment="0" applyProtection="0">
      <alignment vertical="center"/>
    </xf>
    <xf numFmtId="0" fontId="69" fillId="32" borderId="0" applyNumberFormat="0" applyBorder="0" applyAlignment="0" applyProtection="0">
      <alignment vertical="center"/>
    </xf>
    <xf numFmtId="0" fontId="8" fillId="0" borderId="0">
      <alignment vertical="center"/>
    </xf>
    <xf numFmtId="0" fontId="61" fillId="33" borderId="0" applyNumberFormat="0" applyBorder="0" applyAlignment="0" applyProtection="0">
      <alignment vertical="center"/>
    </xf>
    <xf numFmtId="0" fontId="69" fillId="20" borderId="0" applyNumberFormat="0" applyBorder="0" applyAlignment="0" applyProtection="0">
      <alignment vertical="center"/>
    </xf>
    <xf numFmtId="0" fontId="0" fillId="0" borderId="0">
      <alignment vertical="top"/>
      <protection locked="0"/>
    </xf>
    <xf numFmtId="0" fontId="15" fillId="0" borderId="0"/>
    <xf numFmtId="0" fontId="8" fillId="0" borderId="0">
      <alignment vertical="center"/>
    </xf>
    <xf numFmtId="177"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417">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1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8" fillId="0" borderId="4" xfId="0" applyFont="1" applyFill="1" applyBorder="1" applyAlignment="1">
      <alignment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vertical="center"/>
    </xf>
    <xf numFmtId="0" fontId="18" fillId="0" borderId="0" xfId="52" applyFont="1" applyFill="1" applyBorder="1" applyAlignment="1" applyProtection="1">
      <alignment horizontal="right" vertical="center" wrapText="1"/>
      <protection locked="0"/>
    </xf>
    <xf numFmtId="0" fontId="18" fillId="0" borderId="0" xfId="52" applyFont="1" applyFill="1" applyBorder="1" applyAlignment="1" applyProtection="1">
      <alignment horizontal="right" vertical="center"/>
    </xf>
    <xf numFmtId="0" fontId="19"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wrapText="1"/>
      <protection locked="0"/>
    </xf>
    <xf numFmtId="0" fontId="20"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8" fillId="0" borderId="0" xfId="52" applyFont="1" applyFill="1" applyBorder="1" applyAlignment="1" applyProtection="1">
      <alignment vertical="center" wrapText="1"/>
      <protection locked="0"/>
    </xf>
    <xf numFmtId="0" fontId="21"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1" fillId="0" borderId="7" xfId="52" applyFont="1" applyFill="1" applyBorder="1" applyAlignment="1" applyProtection="1">
      <alignment horizontal="center" vertical="center" wrapText="1"/>
      <protection locked="0"/>
    </xf>
    <xf numFmtId="0" fontId="21"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1" fillId="0" borderId="9" xfId="52" applyFont="1" applyFill="1" applyBorder="1" applyAlignment="1" applyProtection="1">
      <alignment horizontal="center" vertical="center" wrapText="1"/>
      <protection locked="0"/>
    </xf>
    <xf numFmtId="0" fontId="21" fillId="0" borderId="10" xfId="52" applyFont="1" applyFill="1" applyBorder="1" applyAlignment="1" applyProtection="1">
      <alignment horizontal="center" vertical="center" wrapText="1"/>
      <protection locked="0"/>
    </xf>
    <xf numFmtId="0" fontId="21" fillId="0" borderId="11" xfId="52" applyFont="1" applyFill="1" applyBorder="1" applyAlignment="1" applyProtection="1">
      <alignment horizontal="center" vertical="center" wrapText="1"/>
      <protection locked="0"/>
    </xf>
    <xf numFmtId="0" fontId="21" fillId="0" borderId="12" xfId="52" applyFont="1" applyFill="1" applyBorder="1" applyAlignment="1" applyProtection="1">
      <alignment horizontal="center" vertical="center" wrapText="1"/>
    </xf>
    <xf numFmtId="0" fontId="21" fillId="0" borderId="13" xfId="52" applyFont="1" applyFill="1" applyBorder="1" applyAlignment="1" applyProtection="1">
      <alignment horizontal="center" vertical="center"/>
    </xf>
    <xf numFmtId="0" fontId="21" fillId="0" borderId="12" xfId="52" applyFont="1" applyFill="1" applyBorder="1" applyAlignment="1" applyProtection="1">
      <alignment horizontal="center" vertical="center"/>
    </xf>
    <xf numFmtId="0" fontId="21" fillId="0" borderId="12" xfId="52" applyFont="1" applyFill="1" applyBorder="1" applyAlignment="1" applyProtection="1">
      <alignment horizontal="right" vertical="center"/>
    </xf>
    <xf numFmtId="0" fontId="21" fillId="0" borderId="13" xfId="52" applyFont="1" applyFill="1" applyBorder="1" applyAlignment="1" applyProtection="1">
      <alignment horizontal="left" vertical="center" wrapText="1"/>
      <protection locked="0"/>
    </xf>
    <xf numFmtId="0" fontId="21" fillId="0" borderId="12" xfId="52" applyFont="1" applyFill="1" applyBorder="1" applyAlignment="1" applyProtection="1">
      <alignment horizontal="left" vertical="center" wrapText="1"/>
      <protection locked="0"/>
    </xf>
    <xf numFmtId="3" fontId="21" fillId="0" borderId="12" xfId="52" applyNumberFormat="1" applyFont="1" applyFill="1" applyBorder="1" applyAlignment="1" applyProtection="1">
      <alignment horizontal="right" vertical="center"/>
      <protection locked="0"/>
    </xf>
    <xf numFmtId="3" fontId="21" fillId="0" borderId="12" xfId="52" applyNumberFormat="1" applyFont="1" applyFill="1" applyBorder="1" applyAlignment="1" applyProtection="1">
      <alignment horizontal="right" vertical="center"/>
    </xf>
    <xf numFmtId="0" fontId="22" fillId="0" borderId="0" xfId="0" applyFont="1" applyFill="1" applyBorder="1" applyAlignment="1">
      <alignment vertical="center"/>
    </xf>
    <xf numFmtId="0" fontId="11" fillId="0" borderId="0" xfId="0" applyFont="1" applyFill="1" applyBorder="1" applyAlignment="1">
      <alignment vertical="center"/>
    </xf>
    <xf numFmtId="0" fontId="23"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8" fontId="15"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15" fillId="0" borderId="0" xfId="49" applyFont="1" applyFill="1" applyBorder="1" applyAlignment="1">
      <alignment horizontal="right" vertical="center"/>
    </xf>
    <xf numFmtId="0" fontId="7" fillId="0" borderId="1" xfId="54"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80" fontId="7" fillId="0" borderId="4" xfId="26" applyNumberFormat="1" applyFont="1" applyFill="1" applyBorder="1" applyAlignment="1" applyProtection="1">
      <alignment horizontal="center" vertical="center" wrapText="1"/>
    </xf>
    <xf numFmtId="0" fontId="7" fillId="0" borderId="14" xfId="49" applyNumberFormat="1" applyFont="1" applyFill="1" applyBorder="1" applyAlignment="1">
      <alignment horizontal="left" vertical="center"/>
    </xf>
    <xf numFmtId="181" fontId="7" fillId="0" borderId="4" xfId="14"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81"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5" fillId="0" borderId="0" xfId="0" applyFont="1" applyFill="1" applyBorder="1" applyAlignment="1">
      <alignment vertical="center"/>
    </xf>
    <xf numFmtId="0" fontId="15" fillId="0" borderId="0" xfId="49" applyFont="1" applyFill="1" applyBorder="1" applyAlignment="1">
      <alignment vertical="center"/>
    </xf>
    <xf numFmtId="178" fontId="15" fillId="0" borderId="0" xfId="57"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82" fontId="7" fillId="0" borderId="4" xfId="55"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82" fontId="7" fillId="0" borderId="4" xfId="56" applyNumberFormat="1" applyFont="1" applyFill="1" applyBorder="1" applyAlignment="1">
      <alignment vertical="center"/>
    </xf>
    <xf numFmtId="0" fontId="7" fillId="0" borderId="1" xfId="49" applyNumberFormat="1" applyFont="1" applyFill="1" applyBorder="1" applyAlignment="1">
      <alignment horizontal="left" vertical="center"/>
    </xf>
    <xf numFmtId="182" fontId="7" fillId="0" borderId="15" xfId="8" applyNumberFormat="1" applyFont="1" applyBorder="1" applyAlignment="1">
      <alignment vertical="center"/>
    </xf>
    <xf numFmtId="182" fontId="7" fillId="0" borderId="4" xfId="8" applyNumberFormat="1" applyFont="1" applyBorder="1" applyAlignment="1">
      <alignment vertical="center"/>
    </xf>
    <xf numFmtId="182"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7" fillId="0" borderId="0" xfId="0" applyNumberFormat="1" applyFont="1" applyFill="1" applyBorder="1" applyAlignment="1">
      <alignment horizontal="center" vertical="center"/>
    </xf>
    <xf numFmtId="0" fontId="17" fillId="0" borderId="0" xfId="0" applyNumberFormat="1" applyFont="1" applyFill="1" applyBorder="1" applyAlignment="1">
      <alignment vertical="center"/>
    </xf>
    <xf numFmtId="0" fontId="17"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15"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1" fillId="0" borderId="16" xfId="52" applyNumberFormat="1" applyFont="1" applyFill="1" applyBorder="1" applyAlignment="1" applyProtection="1">
      <alignment horizontal="right" vertical="center"/>
      <protection locked="0"/>
    </xf>
    <xf numFmtId="183" fontId="24" fillId="0" borderId="4" xfId="0" applyNumberFormat="1" applyFont="1" applyFill="1" applyBorder="1" applyAlignment="1" applyProtection="1">
      <alignment vertical="center" wrapText="1" readingOrder="1"/>
      <protection locked="0"/>
    </xf>
    <xf numFmtId="0" fontId="21" fillId="0" borderId="16" xfId="52" applyFont="1" applyFill="1" applyBorder="1" applyAlignment="1" applyProtection="1">
      <alignment horizontal="left" vertical="center" wrapText="1"/>
      <protection locked="0"/>
    </xf>
    <xf numFmtId="0" fontId="24" fillId="0" borderId="17" xfId="0" applyNumberFormat="1" applyFont="1" applyFill="1" applyBorder="1" applyAlignment="1" applyProtection="1">
      <alignment horizontal="center" vertical="center" wrapText="1" readingOrder="1"/>
      <protection locked="0"/>
    </xf>
    <xf numFmtId="0" fontId="24" fillId="0" borderId="17" xfId="0" applyNumberFormat="1" applyFont="1" applyFill="1" applyBorder="1" applyAlignment="1" applyProtection="1">
      <alignment vertical="center" wrapText="1" readingOrder="1"/>
      <protection locked="0"/>
    </xf>
    <xf numFmtId="183" fontId="24" fillId="0" borderId="17" xfId="0" applyNumberFormat="1" applyFont="1" applyFill="1" applyBorder="1" applyAlignment="1" applyProtection="1">
      <alignment vertical="center" wrapText="1" readingOrder="1"/>
      <protection locked="0"/>
    </xf>
    <xf numFmtId="4" fontId="28" fillId="0" borderId="12" xfId="52"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right" vertical="center" wrapText="1" readingOrder="1"/>
      <protection locked="0"/>
    </xf>
    <xf numFmtId="0" fontId="15"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83"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83" fontId="24" fillId="0" borderId="17" xfId="0" applyNumberFormat="1" applyFont="1" applyFill="1" applyBorder="1" applyAlignment="1" applyProtection="1">
      <alignment horizontal="right" vertical="center" wrapText="1" readingOrder="1"/>
      <protection locked="0"/>
    </xf>
    <xf numFmtId="0" fontId="24" fillId="0" borderId="18" xfId="0" applyNumberFormat="1" applyFont="1" applyFill="1" applyBorder="1" applyAlignment="1" applyProtection="1">
      <alignment horizontal="center" vertical="center" wrapText="1" readingOrder="1"/>
      <protection locked="0"/>
    </xf>
    <xf numFmtId="0" fontId="24" fillId="0" borderId="18" xfId="0" applyNumberFormat="1" applyFont="1" applyFill="1" applyBorder="1" applyAlignment="1" applyProtection="1">
      <alignment horizontal="left" vertical="center" wrapText="1" readingOrder="1"/>
      <protection locked="0"/>
    </xf>
    <xf numFmtId="183" fontId="24" fillId="0" borderId="19" xfId="0" applyNumberFormat="1" applyFont="1" applyFill="1" applyBorder="1" applyAlignment="1" applyProtection="1">
      <alignment vertical="center" wrapText="1" readingOrder="1"/>
      <protection locked="0"/>
    </xf>
    <xf numFmtId="0" fontId="27" fillId="0" borderId="20" xfId="0" applyNumberFormat="1" applyFont="1" applyFill="1" applyBorder="1" applyAlignment="1" applyProtection="1">
      <alignment vertical="center" wrapText="1"/>
      <protection locked="0"/>
    </xf>
    <xf numFmtId="0" fontId="24" fillId="0" borderId="14" xfId="0" applyNumberFormat="1" applyFont="1" applyFill="1" applyBorder="1" applyAlignment="1" applyProtection="1">
      <alignment horizontal="center" vertical="center" wrapText="1" readingOrder="1"/>
      <protection locked="0"/>
    </xf>
    <xf numFmtId="0" fontId="24" fillId="0" borderId="14" xfId="0" applyNumberFormat="1" applyFont="1" applyFill="1" applyBorder="1" applyAlignment="1" applyProtection="1">
      <alignment horizontal="left" vertical="center" wrapText="1" readingOrder="1"/>
      <protection locked="0"/>
    </xf>
    <xf numFmtId="183" fontId="24" fillId="0" borderId="18" xfId="0" applyNumberFormat="1" applyFont="1" applyFill="1" applyBorder="1" applyAlignment="1" applyProtection="1">
      <alignment horizontal="right" vertical="center" wrapText="1" readingOrder="1"/>
      <protection locked="0"/>
    </xf>
    <xf numFmtId="0" fontId="24" fillId="0" borderId="21" xfId="0" applyNumberFormat="1" applyFont="1" applyFill="1" applyBorder="1" applyAlignment="1" applyProtection="1">
      <alignment horizontal="center" vertical="center" wrapText="1" readingOrder="1"/>
      <protection locked="0"/>
    </xf>
    <xf numFmtId="0" fontId="24" fillId="0" borderId="21" xfId="0" applyNumberFormat="1" applyFont="1" applyFill="1" applyBorder="1" applyAlignment="1" applyProtection="1">
      <alignment horizontal="right" vertical="center" wrapText="1" readingOrder="1"/>
      <protection locked="0"/>
    </xf>
    <xf numFmtId="183" fontId="24" fillId="0" borderId="14" xfId="0" applyNumberFormat="1" applyFont="1" applyFill="1" applyBorder="1" applyAlignment="1" applyProtection="1">
      <alignment vertical="center" wrapText="1" readingOrder="1"/>
      <protection locked="0"/>
    </xf>
    <xf numFmtId="0" fontId="27" fillId="0" borderId="22" xfId="0" applyNumberFormat="1" applyFont="1" applyFill="1" applyBorder="1" applyAlignment="1" applyProtection="1">
      <alignment horizontal="center" vertical="center" wrapText="1"/>
      <protection locked="0"/>
    </xf>
    <xf numFmtId="0" fontId="27" fillId="0" borderId="22" xfId="0" applyNumberFormat="1" applyFont="1" applyFill="1" applyBorder="1" applyAlignment="1" applyProtection="1">
      <alignment vertical="center" wrapText="1"/>
      <protection locked="0"/>
    </xf>
    <xf numFmtId="0" fontId="15" fillId="0" borderId="0" xfId="0" applyNumberFormat="1" applyFont="1" applyFill="1" applyBorder="1" applyAlignment="1">
      <alignment vertical="center"/>
    </xf>
    <xf numFmtId="0" fontId="17" fillId="0" borderId="22" xfId="0" applyNumberFormat="1" applyFont="1" applyFill="1" applyBorder="1" applyAlignment="1" applyProtection="1">
      <alignment vertical="center" wrapText="1"/>
      <protection locked="0"/>
    </xf>
    <xf numFmtId="0" fontId="17" fillId="0" borderId="18" xfId="0" applyNumberFormat="1" applyFont="1" applyFill="1" applyBorder="1" applyAlignment="1" applyProtection="1">
      <alignment vertical="center" wrapText="1"/>
      <protection locked="0"/>
    </xf>
    <xf numFmtId="0" fontId="29" fillId="0" borderId="14" xfId="0" applyNumberFormat="1" applyFont="1" applyFill="1" applyBorder="1" applyAlignment="1" applyProtection="1">
      <alignment horizontal="center" vertical="center" wrapText="1" readingOrder="1"/>
      <protection locked="0"/>
    </xf>
    <xf numFmtId="0" fontId="29" fillId="0" borderId="14" xfId="0" applyNumberFormat="1" applyFont="1" applyFill="1" applyBorder="1" applyAlignment="1" applyProtection="1">
      <alignment horizontal="right" vertical="center" wrapText="1" readingOrder="1"/>
      <protection locked="0"/>
    </xf>
    <xf numFmtId="0" fontId="29" fillId="0" borderId="14" xfId="0" applyNumberFormat="1" applyFont="1" applyFill="1" applyBorder="1" applyAlignment="1" applyProtection="1">
      <alignment horizontal="left" vertical="center" wrapText="1" readingOrder="1"/>
      <protection locked="0"/>
    </xf>
    <xf numFmtId="0" fontId="17" fillId="0" borderId="23" xfId="0" applyNumberFormat="1" applyFont="1" applyFill="1" applyBorder="1" applyAlignment="1" applyProtection="1">
      <alignment vertical="center" wrapText="1"/>
      <protection locked="0"/>
    </xf>
    <xf numFmtId="179" fontId="1" fillId="0" borderId="14" xfId="0" applyNumberFormat="1" applyFont="1" applyFill="1" applyBorder="1" applyAlignment="1" applyProtection="1">
      <alignment horizontal="right" vertical="center" wrapText="1" readingOrder="1"/>
      <protection locked="0"/>
    </xf>
    <xf numFmtId="0" fontId="30" fillId="0" borderId="0" xfId="52" applyFont="1" applyFill="1" applyBorder="1" applyAlignment="1" applyProtection="1"/>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vertical="top"/>
      <protection locked="0"/>
    </xf>
    <xf numFmtId="0" fontId="33" fillId="0" borderId="0" xfId="52" applyFont="1" applyFill="1" applyBorder="1" applyAlignment="1" applyProtection="1">
      <alignment horizontal="right" vertical="center" wrapText="1"/>
      <protection locked="0"/>
    </xf>
    <xf numFmtId="0" fontId="31" fillId="0" borderId="0" xfId="52" applyFont="1" applyFill="1" applyBorder="1" applyAlignment="1" applyProtection="1">
      <alignment horizontal="right" vertical="top"/>
      <protection locked="0"/>
    </xf>
    <xf numFmtId="0" fontId="34" fillId="0" borderId="0" xfId="52" applyFont="1" applyFill="1" applyBorder="1" applyAlignment="1" applyProtection="1">
      <alignment horizontal="center" vertical="center" wrapText="1"/>
      <protection locked="0"/>
    </xf>
    <xf numFmtId="0" fontId="35" fillId="0" borderId="0" xfId="52" applyFont="1" applyFill="1" applyBorder="1" applyAlignment="1" applyProtection="1">
      <alignment vertical="top"/>
      <protection locked="0"/>
    </xf>
    <xf numFmtId="0" fontId="35" fillId="0" borderId="0" xfId="52" applyFont="1" applyFill="1" applyBorder="1" applyAlignment="1" applyProtection="1"/>
    <xf numFmtId="0" fontId="33" fillId="0" borderId="0" xfId="52" applyFont="1" applyFill="1" applyBorder="1" applyAlignment="1" applyProtection="1">
      <alignment horizontal="left" vertical="center" wrapText="1"/>
      <protection locked="0"/>
    </xf>
    <xf numFmtId="0" fontId="36" fillId="0" borderId="0" xfId="52" applyFont="1" applyFill="1" applyBorder="1" applyAlignment="1" applyProtection="1">
      <alignment horizontal="left" vertical="center"/>
      <protection locked="0"/>
    </xf>
    <xf numFmtId="0" fontId="37" fillId="0" borderId="24" xfId="52" applyFont="1" applyFill="1" applyBorder="1" applyAlignment="1" applyProtection="1">
      <alignment horizontal="center" vertical="center" wrapText="1"/>
      <protection locked="0"/>
    </xf>
    <xf numFmtId="0" fontId="37" fillId="0" borderId="5" xfId="52" applyFont="1" applyFill="1" applyBorder="1" applyAlignment="1" applyProtection="1">
      <alignment horizontal="center" vertical="center" wrapText="1"/>
      <protection locked="0"/>
    </xf>
    <xf numFmtId="0" fontId="38" fillId="0" borderId="8" xfId="52" applyFont="1" applyFill="1" applyBorder="1" applyAlignment="1" applyProtection="1">
      <alignment horizontal="center" vertical="center" wrapText="1"/>
      <protection locked="0"/>
    </xf>
    <xf numFmtId="0" fontId="37" fillId="0" borderId="6" xfId="52" applyFont="1" applyFill="1" applyBorder="1" applyAlignment="1" applyProtection="1">
      <alignment horizontal="center" vertical="center"/>
      <protection locked="0"/>
    </xf>
    <xf numFmtId="0" fontId="37" fillId="0" borderId="13" xfId="52" applyFont="1" applyFill="1" applyBorder="1" applyAlignment="1" applyProtection="1">
      <alignment horizontal="center" vertical="center" wrapText="1"/>
      <protection locked="0"/>
    </xf>
    <xf numFmtId="0" fontId="37" fillId="0" borderId="13" xfId="52" applyFont="1" applyFill="1" applyBorder="1" applyAlignment="1" applyProtection="1">
      <alignment horizontal="center" vertical="center"/>
      <protection locked="0"/>
    </xf>
    <xf numFmtId="0" fontId="37" fillId="0" borderId="25" xfId="52" applyFont="1" applyFill="1" applyBorder="1" applyAlignment="1" applyProtection="1">
      <alignment horizontal="center" vertical="center" wrapText="1"/>
      <protection locked="0"/>
    </xf>
    <xf numFmtId="0" fontId="37" fillId="0" borderId="25" xfId="52" applyFont="1" applyFill="1" applyBorder="1" applyAlignment="1" applyProtection="1">
      <alignment horizontal="center" vertical="center"/>
      <protection locked="0"/>
    </xf>
    <xf numFmtId="0" fontId="36" fillId="0" borderId="25" xfId="52" applyFont="1" applyFill="1" applyBorder="1" applyAlignment="1" applyProtection="1">
      <alignment horizontal="left" vertical="center" wrapText="1"/>
    </xf>
    <xf numFmtId="0" fontId="36" fillId="0" borderId="25" xfId="52" applyFont="1" applyFill="1" applyBorder="1" applyAlignment="1" applyProtection="1">
      <alignment horizontal="center" vertical="center" wrapText="1"/>
      <protection locked="0"/>
    </xf>
    <xf numFmtId="4" fontId="36" fillId="0" borderId="25" xfId="52" applyNumberFormat="1" applyFont="1" applyFill="1" applyBorder="1" applyAlignment="1" applyProtection="1">
      <alignment horizontal="right" vertical="center"/>
    </xf>
    <xf numFmtId="4" fontId="36" fillId="0" borderId="25" xfId="52" applyNumberFormat="1" applyFont="1" applyFill="1" applyBorder="1" applyAlignment="1" applyProtection="1">
      <alignment horizontal="right" vertical="center"/>
      <protection locked="0"/>
    </xf>
    <xf numFmtId="0" fontId="36" fillId="0" borderId="25" xfId="52" applyFont="1" applyFill="1" applyBorder="1" applyAlignment="1" applyProtection="1">
      <alignment horizontal="left" vertical="center" wrapText="1"/>
      <protection locked="0"/>
    </xf>
    <xf numFmtId="0" fontId="30" fillId="0" borderId="25" xfId="52" applyFont="1" applyFill="1" applyBorder="1" applyAlignment="1" applyProtection="1"/>
    <xf numFmtId="0" fontId="36" fillId="0" borderId="5" xfId="52" applyFont="1" applyFill="1" applyBorder="1" applyAlignment="1" applyProtection="1">
      <alignment horizontal="center" vertical="center" wrapText="1"/>
    </xf>
    <xf numFmtId="0" fontId="36" fillId="0" borderId="8" xfId="52" applyFont="1" applyFill="1" applyBorder="1" applyAlignment="1" applyProtection="1">
      <alignment horizontal="center" vertical="center" wrapText="1"/>
      <protection locked="0"/>
    </xf>
    <xf numFmtId="0" fontId="36" fillId="0" borderId="6" xfId="52" applyFont="1" applyFill="1" applyBorder="1" applyAlignment="1" applyProtection="1">
      <alignment horizontal="center" vertical="center" wrapText="1"/>
      <protection locked="0"/>
    </xf>
    <xf numFmtId="0" fontId="39" fillId="0" borderId="0" xfId="52" applyFont="1" applyFill="1" applyBorder="1" applyAlignment="1" applyProtection="1">
      <alignment horizontal="left" vertical="center"/>
    </xf>
    <xf numFmtId="0" fontId="39" fillId="0" borderId="0" xfId="52" applyFont="1" applyFill="1" applyBorder="1" applyAlignment="1" applyProtection="1"/>
    <xf numFmtId="0" fontId="33" fillId="0" borderId="0" xfId="52" applyFont="1" applyFill="1" applyBorder="1" applyAlignment="1" applyProtection="1"/>
    <xf numFmtId="0" fontId="40" fillId="0" borderId="0" xfId="52" applyFont="1" applyFill="1" applyBorder="1" applyAlignment="1" applyProtection="1">
      <alignment horizontal="center" vertical="center"/>
    </xf>
    <xf numFmtId="0" fontId="41" fillId="0" borderId="0" xfId="52" applyFont="1" applyFill="1" applyBorder="1" applyAlignment="1" applyProtection="1">
      <alignment horizontal="center" vertical="center"/>
    </xf>
    <xf numFmtId="0" fontId="36" fillId="0" borderId="0" xfId="52" applyFont="1" applyFill="1" applyBorder="1" applyAlignment="1" applyProtection="1">
      <alignment horizontal="left" vertical="center" wrapText="1"/>
      <protection locked="0"/>
    </xf>
    <xf numFmtId="0" fontId="33" fillId="0" borderId="0" xfId="52" applyFont="1" applyFill="1" applyBorder="1" applyAlignment="1" applyProtection="1">
      <alignment horizontal="left" vertical="center" wrapText="1"/>
    </xf>
    <xf numFmtId="0" fontId="39" fillId="0" borderId="0" xfId="52" applyFont="1" applyFill="1" applyBorder="1" applyAlignment="1" applyProtection="1">
      <alignment wrapText="1"/>
    </xf>
    <xf numFmtId="0" fontId="37" fillId="0" borderId="24" xfId="52" applyFont="1" applyFill="1" applyBorder="1" applyAlignment="1" applyProtection="1">
      <alignment horizontal="center" vertical="center" wrapText="1"/>
    </xf>
    <xf numFmtId="0" fontId="37" fillId="0" borderId="24" xfId="52" applyFont="1" applyFill="1" applyBorder="1" applyAlignment="1" applyProtection="1">
      <alignment horizontal="center" vertical="center"/>
    </xf>
    <xf numFmtId="0" fontId="38" fillId="0" borderId="24" xfId="52" applyFont="1" applyFill="1" applyBorder="1" applyAlignment="1" applyProtection="1">
      <alignment horizontal="center" vertical="center" wrapText="1"/>
    </xf>
    <xf numFmtId="0" fontId="37" fillId="0" borderId="13" xfId="52" applyFont="1" applyFill="1" applyBorder="1" applyAlignment="1" applyProtection="1">
      <alignment horizontal="center" vertical="center"/>
    </xf>
    <xf numFmtId="0" fontId="37" fillId="0" borderId="25" xfId="52" applyFont="1" applyFill="1" applyBorder="1" applyAlignment="1" applyProtection="1">
      <alignment horizontal="center" vertical="center"/>
    </xf>
    <xf numFmtId="3" fontId="37" fillId="0" borderId="25" xfId="52" applyNumberFormat="1" applyFont="1" applyFill="1" applyBorder="1" applyAlignment="1" applyProtection="1">
      <alignment horizontal="center" vertical="center"/>
    </xf>
    <xf numFmtId="0" fontId="37" fillId="0" borderId="25" xfId="52" applyFont="1" applyFill="1" applyBorder="1" applyAlignment="1" applyProtection="1">
      <alignment horizontal="left" vertical="center" wrapText="1"/>
    </xf>
    <xf numFmtId="0" fontId="37" fillId="0" borderId="25" xfId="52" applyFont="1" applyFill="1" applyBorder="1" applyAlignment="1" applyProtection="1">
      <alignment horizontal="right" vertical="center"/>
      <protection locked="0"/>
    </xf>
    <xf numFmtId="0" fontId="37" fillId="0" borderId="5" xfId="52" applyFont="1" applyFill="1" applyBorder="1" applyAlignment="1" applyProtection="1">
      <alignment horizontal="center" vertical="center"/>
    </xf>
    <xf numFmtId="0" fontId="37" fillId="0" borderId="8" xfId="52" applyFont="1" applyFill="1" applyBorder="1" applyAlignment="1" applyProtection="1">
      <alignment horizontal="center" vertical="center"/>
    </xf>
    <xf numFmtId="0" fontId="37" fillId="0" borderId="6" xfId="52" applyFont="1" applyFill="1" applyBorder="1" applyAlignment="1" applyProtection="1">
      <alignment horizontal="center" vertical="center"/>
    </xf>
    <xf numFmtId="0" fontId="37" fillId="0" borderId="25" xfId="52" applyFont="1" applyFill="1" applyBorder="1" applyAlignment="1" applyProtection="1">
      <alignment horizontal="right" vertical="center"/>
    </xf>
    <xf numFmtId="0" fontId="36" fillId="0" borderId="0" xfId="52" applyFont="1" applyFill="1" applyBorder="1" applyAlignment="1" applyProtection="1">
      <alignment horizontal="right" vertical="center"/>
    </xf>
    <xf numFmtId="0" fontId="37" fillId="0" borderId="8" xfId="52" applyFont="1" applyFill="1" applyBorder="1" applyAlignment="1" applyProtection="1">
      <alignment horizontal="center" vertical="center" wrapText="1"/>
    </xf>
    <xf numFmtId="0" fontId="39" fillId="0" borderId="0" xfId="52" applyFont="1" applyFill="1" applyBorder="1" applyAlignment="1" applyProtection="1">
      <alignment vertical="center"/>
    </xf>
    <xf numFmtId="0" fontId="40" fillId="0" borderId="0" xfId="52" applyFont="1" applyFill="1" applyBorder="1" applyAlignment="1" applyProtection="1">
      <alignment horizontal="center" vertical="center" wrapText="1"/>
    </xf>
    <xf numFmtId="0" fontId="36" fillId="0" borderId="0" xfId="52" applyFont="1" applyFill="1" applyBorder="1" applyAlignment="1" applyProtection="1">
      <alignment horizontal="left" vertical="center"/>
    </xf>
    <xf numFmtId="0" fontId="33" fillId="0" borderId="0" xfId="52" applyFont="1" applyFill="1" applyBorder="1" applyAlignment="1" applyProtection="1">
      <alignment horizontal="left" vertical="center"/>
    </xf>
    <xf numFmtId="0" fontId="33" fillId="0" borderId="0" xfId="52" applyFont="1" applyFill="1" applyBorder="1" applyAlignment="1" applyProtection="1">
      <alignment vertical="center"/>
    </xf>
    <xf numFmtId="0" fontId="31" fillId="0" borderId="0" xfId="52" applyFont="1" applyFill="1" applyBorder="1" applyAlignment="1" applyProtection="1">
      <alignment horizontal="right" vertical="center"/>
    </xf>
    <xf numFmtId="0" fontId="37" fillId="0" borderId="5" xfId="52" applyFont="1" applyFill="1" applyBorder="1" applyAlignment="1" applyProtection="1">
      <alignment horizontal="center" vertical="center" wrapText="1"/>
    </xf>
    <xf numFmtId="0" fontId="37" fillId="0" borderId="6" xfId="52" applyFont="1" applyFill="1" applyBorder="1" applyAlignment="1" applyProtection="1">
      <alignment horizontal="center" vertical="center" wrapText="1"/>
    </xf>
    <xf numFmtId="0" fontId="37" fillId="0" borderId="13" xfId="52" applyFont="1" applyFill="1" applyBorder="1" applyAlignment="1" applyProtection="1">
      <alignment horizontal="center" vertical="center" wrapText="1"/>
    </xf>
    <xf numFmtId="0" fontId="37" fillId="0" borderId="25" xfId="52" applyFont="1" applyFill="1" applyBorder="1" applyAlignment="1" applyProtection="1">
      <alignment horizontal="center" vertical="center" wrapText="1"/>
    </xf>
    <xf numFmtId="0" fontId="38" fillId="0" borderId="25" xfId="52" applyFont="1" applyFill="1" applyBorder="1" applyAlignment="1" applyProtection="1">
      <alignment horizontal="center" vertical="center" wrapText="1"/>
    </xf>
    <xf numFmtId="0" fontId="37" fillId="0" borderId="25" xfId="52" applyFont="1" applyFill="1" applyBorder="1" applyAlignment="1" applyProtection="1">
      <alignment vertical="center" wrapText="1"/>
    </xf>
    <xf numFmtId="49" fontId="37" fillId="0" borderId="25" xfId="52" applyNumberFormat="1" applyFont="1" applyFill="1" applyBorder="1" applyAlignment="1" applyProtection="1">
      <alignment horizontal="center" vertical="center"/>
    </xf>
    <xf numFmtId="4" fontId="37" fillId="0" borderId="25" xfId="52" applyNumberFormat="1" applyFont="1" applyFill="1" applyBorder="1" applyAlignment="1" applyProtection="1">
      <alignment horizontal="right" vertical="center"/>
    </xf>
    <xf numFmtId="0" fontId="37" fillId="0" borderId="6" xfId="52" applyFont="1" applyFill="1" applyBorder="1" applyAlignment="1" applyProtection="1">
      <alignment horizontal="left" vertical="center" wrapText="1"/>
    </xf>
    <xf numFmtId="0" fontId="39" fillId="0" borderId="25" xfId="52" applyFont="1" applyFill="1" applyBorder="1" applyAlignment="1" applyProtection="1">
      <alignment vertical="center"/>
    </xf>
    <xf numFmtId="0" fontId="38" fillId="0" borderId="6" xfId="52" applyFont="1" applyFill="1" applyBorder="1" applyAlignment="1" applyProtection="1">
      <alignment horizontal="center" vertical="center" wrapText="1"/>
      <protection locked="0"/>
    </xf>
    <xf numFmtId="0" fontId="42" fillId="0" borderId="0" xfId="52" applyFont="1" applyFill="1" applyBorder="1" applyAlignment="1" applyProtection="1">
      <alignment vertical="top"/>
      <protection locked="0"/>
    </xf>
    <xf numFmtId="0" fontId="38" fillId="0" borderId="0" xfId="52" applyFont="1" applyFill="1" applyBorder="1" applyAlignment="1" applyProtection="1">
      <alignment vertical="top"/>
      <protection locked="0"/>
    </xf>
    <xf numFmtId="0" fontId="43" fillId="0" borderId="0" xfId="52" applyFont="1" applyFill="1" applyBorder="1" applyAlignment="1" applyProtection="1">
      <alignment horizontal="center" vertical="center"/>
      <protection locked="0"/>
    </xf>
    <xf numFmtId="0" fontId="43" fillId="0" borderId="0" xfId="52" applyFont="1" applyFill="1" applyBorder="1" applyAlignment="1" applyProtection="1">
      <alignment horizontal="center" vertical="center"/>
    </xf>
    <xf numFmtId="0" fontId="33" fillId="0" borderId="0" xfId="52" applyFont="1" applyFill="1" applyBorder="1" applyAlignment="1" applyProtection="1">
      <alignment horizontal="center" vertical="center"/>
      <protection locked="0"/>
    </xf>
    <xf numFmtId="0" fontId="39" fillId="0" borderId="0" xfId="52" applyFont="1" applyFill="1" applyBorder="1" applyAlignment="1" applyProtection="1">
      <alignment horizontal="center" vertical="center"/>
    </xf>
    <xf numFmtId="0" fontId="36" fillId="0" borderId="25" xfId="52" applyFont="1" applyFill="1" applyBorder="1" applyAlignment="1" applyProtection="1">
      <alignment horizontal="left" vertical="center"/>
    </xf>
    <xf numFmtId="0" fontId="36" fillId="0" borderId="25" xfId="52" applyFont="1" applyFill="1" applyBorder="1" applyAlignment="1" applyProtection="1">
      <alignment horizontal="center" vertical="center"/>
      <protection locked="0"/>
    </xf>
    <xf numFmtId="0" fontId="36" fillId="0" borderId="25" xfId="52" applyFont="1" applyFill="1" applyBorder="1" applyAlignment="1" applyProtection="1">
      <alignment horizontal="center" vertical="center"/>
    </xf>
    <xf numFmtId="0" fontId="36" fillId="0" borderId="0" xfId="52" applyFont="1" applyFill="1" applyBorder="1" applyAlignment="1" applyProtection="1">
      <alignment horizontal="right" vertical="center"/>
      <protection locked="0"/>
    </xf>
    <xf numFmtId="0" fontId="33" fillId="0" borderId="0" xfId="52"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0" fontId="37" fillId="0" borderId="0" xfId="52" applyFont="1" applyFill="1" applyBorder="1" applyAlignment="1" applyProtection="1">
      <alignment wrapText="1"/>
    </xf>
    <xf numFmtId="0" fontId="33" fillId="0" borderId="0" xfId="52" applyFont="1" applyFill="1" applyBorder="1" applyAlignment="1" applyProtection="1">
      <alignment horizontal="right" wrapText="1"/>
    </xf>
    <xf numFmtId="0" fontId="37" fillId="0" borderId="26" xfId="52" applyFont="1" applyFill="1" applyBorder="1" applyAlignment="1" applyProtection="1">
      <alignment horizontal="center" vertical="center"/>
    </xf>
    <xf numFmtId="0" fontId="37" fillId="0" borderId="9" xfId="52" applyFont="1" applyFill="1" applyBorder="1" applyAlignment="1" applyProtection="1">
      <alignment horizontal="center" vertical="center"/>
    </xf>
    <xf numFmtId="0" fontId="37" fillId="0" borderId="27" xfId="52" applyFont="1" applyFill="1" applyBorder="1" applyAlignment="1" applyProtection="1">
      <alignment horizontal="center" vertical="center" wrapText="1"/>
    </xf>
    <xf numFmtId="0" fontId="21" fillId="0" borderId="4" xfId="52" applyFont="1" applyFill="1" applyBorder="1" applyAlignment="1" applyProtection="1">
      <alignment horizontal="center" vertical="center"/>
    </xf>
    <xf numFmtId="0" fontId="38" fillId="0" borderId="5" xfId="52" applyFont="1" applyFill="1" applyBorder="1" applyAlignment="1" applyProtection="1">
      <alignment horizontal="center" vertical="center"/>
    </xf>
    <xf numFmtId="0" fontId="36" fillId="0" borderId="25" xfId="52" applyFont="1" applyFill="1" applyBorder="1" applyAlignment="1" applyProtection="1">
      <alignment horizontal="right" vertical="center"/>
      <protection locked="0"/>
    </xf>
    <xf numFmtId="0" fontId="31" fillId="0" borderId="5" xfId="52" applyFont="1" applyFill="1" applyBorder="1" applyAlignment="1" applyProtection="1">
      <alignment horizontal="right" vertical="center"/>
      <protection locked="0"/>
    </xf>
    <xf numFmtId="0" fontId="31" fillId="0" borderId="25" xfId="52" applyFont="1" applyFill="1" applyBorder="1" applyAlignment="1" applyProtection="1">
      <alignment vertical="center" wrapText="1"/>
    </xf>
    <xf numFmtId="0" fontId="31" fillId="0" borderId="25" xfId="52" applyFont="1" applyFill="1" applyBorder="1" applyAlignment="1" applyProtection="1">
      <alignment horizontal="center" vertical="center" wrapText="1"/>
      <protection locked="0"/>
    </xf>
    <xf numFmtId="0" fontId="41"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right"/>
      <protection locked="0"/>
    </xf>
    <xf numFmtId="0" fontId="37" fillId="0" borderId="28" xfId="52" applyFont="1" applyFill="1" applyBorder="1" applyAlignment="1" applyProtection="1">
      <alignment horizontal="center" vertical="center"/>
    </xf>
    <xf numFmtId="0" fontId="21" fillId="0" borderId="15" xfId="52" applyFont="1" applyFill="1" applyBorder="1" applyAlignment="1" applyProtection="1">
      <alignment horizontal="center" vertical="center"/>
    </xf>
    <xf numFmtId="0" fontId="38" fillId="0" borderId="4" xfId="52" applyFont="1" applyFill="1" applyBorder="1" applyAlignment="1" applyProtection="1">
      <alignment horizontal="center" vertical="center"/>
    </xf>
    <xf numFmtId="0" fontId="36" fillId="0" borderId="5" xfId="52" applyFont="1" applyFill="1" applyBorder="1" applyAlignment="1" applyProtection="1">
      <alignment horizontal="right" vertical="center"/>
      <protection locked="0"/>
    </xf>
    <xf numFmtId="0" fontId="31" fillId="0" borderId="4" xfId="52" applyFont="1" applyFill="1" applyBorder="1" applyAlignment="1" applyProtection="1">
      <alignment vertical="top"/>
      <protection locked="0"/>
    </xf>
    <xf numFmtId="0" fontId="30" fillId="0" borderId="0" xfId="52" applyFont="1" applyFill="1" applyBorder="1" applyAlignment="1" applyProtection="1">
      <alignment horizontal="right" vertical="center"/>
    </xf>
    <xf numFmtId="0" fontId="30" fillId="0" borderId="0" xfId="52" applyFont="1" applyFill="1" applyBorder="1" applyAlignment="1" applyProtection="1">
      <alignment horizontal="right" vertical="center"/>
      <protection locked="0"/>
    </xf>
    <xf numFmtId="0" fontId="40" fillId="0" borderId="0" xfId="52" applyFont="1" applyFill="1" applyBorder="1" applyAlignment="1" applyProtection="1">
      <alignment horizontal="center" vertical="center" wrapText="1"/>
      <protection locked="0"/>
    </xf>
    <xf numFmtId="0" fontId="44" fillId="0" borderId="0" xfId="52" applyFont="1" applyFill="1" applyBorder="1" applyAlignment="1" applyProtection="1">
      <alignment horizontal="center" vertical="center"/>
    </xf>
    <xf numFmtId="0" fontId="44" fillId="0" borderId="0" xfId="52" applyFont="1" applyFill="1" applyBorder="1" applyAlignment="1" applyProtection="1">
      <alignment horizontal="center" vertical="center"/>
      <protection locked="0"/>
    </xf>
    <xf numFmtId="0" fontId="39" fillId="0" borderId="0" xfId="52" applyFont="1" applyFill="1" applyBorder="1" applyAlignment="1" applyProtection="1">
      <alignment horizontal="right" vertical="center"/>
      <protection locked="0"/>
    </xf>
    <xf numFmtId="0" fontId="38" fillId="0" borderId="24" xfId="52" applyFont="1" applyFill="1" applyBorder="1" applyAlignment="1" applyProtection="1">
      <alignment horizontal="center" vertical="center" wrapText="1"/>
      <protection locked="0"/>
    </xf>
    <xf numFmtId="0" fontId="37" fillId="0" borderId="9" xfId="52" applyFont="1" applyFill="1" applyBorder="1" applyAlignment="1" applyProtection="1">
      <alignment horizontal="center" vertical="center" wrapText="1"/>
      <protection locked="0"/>
    </xf>
    <xf numFmtId="0" fontId="37" fillId="0" borderId="9" xfId="52" applyFont="1" applyFill="1" applyBorder="1" applyAlignment="1" applyProtection="1">
      <alignment horizontal="center" vertical="center"/>
      <protection locked="0"/>
    </xf>
    <xf numFmtId="0" fontId="36" fillId="0" borderId="25" xfId="52" applyFont="1" applyFill="1" applyBorder="1" applyAlignment="1" applyProtection="1">
      <alignment horizontal="left" vertical="center"/>
      <protection locked="0"/>
    </xf>
    <xf numFmtId="0" fontId="32" fillId="0" borderId="25" xfId="52" applyFont="1" applyFill="1" applyBorder="1" applyAlignment="1" applyProtection="1">
      <alignment vertical="top"/>
      <protection locked="0"/>
    </xf>
    <xf numFmtId="0" fontId="36" fillId="0" borderId="5" xfId="52" applyFont="1" applyFill="1" applyBorder="1" applyAlignment="1" applyProtection="1">
      <alignment horizontal="center" vertical="center"/>
    </xf>
    <xf numFmtId="0" fontId="36" fillId="0" borderId="8" xfId="52" applyFont="1" applyFill="1" applyBorder="1" applyAlignment="1" applyProtection="1">
      <alignment horizontal="left" vertical="center"/>
    </xf>
    <xf numFmtId="0" fontId="36" fillId="0" borderId="8" xfId="52" applyFont="1" applyFill="1" applyBorder="1" applyAlignment="1" applyProtection="1">
      <alignment horizontal="center" vertical="center"/>
      <protection locked="0"/>
    </xf>
    <xf numFmtId="0" fontId="36" fillId="0" borderId="8" xfId="52" applyFont="1" applyFill="1" applyBorder="1" applyAlignment="1" applyProtection="1">
      <alignment horizontal="center" vertical="center"/>
    </xf>
    <xf numFmtId="0" fontId="36" fillId="0" borderId="6" xfId="52" applyFont="1" applyFill="1" applyBorder="1" applyAlignment="1" applyProtection="1">
      <alignment horizontal="center" vertical="center"/>
    </xf>
    <xf numFmtId="0" fontId="39" fillId="0" borderId="0" xfId="52" applyFont="1" applyFill="1" applyBorder="1" applyAlignment="1" applyProtection="1">
      <alignment horizontal="right" vertical="center"/>
    </xf>
    <xf numFmtId="0" fontId="42" fillId="0" borderId="0" xfId="52" applyFont="1" applyFill="1" applyBorder="1" applyAlignment="1" applyProtection="1">
      <alignment horizontal="center" vertical="center"/>
      <protection locked="0"/>
    </xf>
    <xf numFmtId="0" fontId="38" fillId="0" borderId="8" xfId="52" applyFont="1" applyFill="1" applyBorder="1" applyAlignment="1" applyProtection="1">
      <alignment horizontal="center" vertical="center"/>
      <protection locked="0"/>
    </xf>
    <xf numFmtId="0" fontId="37" fillId="0" borderId="29" xfId="52" applyFont="1" applyFill="1" applyBorder="1" applyAlignment="1" applyProtection="1">
      <alignment horizontal="center" vertical="center" wrapText="1"/>
      <protection locked="0"/>
    </xf>
    <xf numFmtId="0" fontId="37" fillId="0" borderId="11" xfId="52" applyFont="1" applyFill="1" applyBorder="1" applyAlignment="1" applyProtection="1">
      <alignment horizontal="center" vertical="center" wrapText="1"/>
      <protection locked="0"/>
    </xf>
    <xf numFmtId="4" fontId="36" fillId="0" borderId="5" xfId="52" applyNumberFormat="1" applyFont="1" applyFill="1" applyBorder="1" applyAlignment="1" applyProtection="1">
      <alignment horizontal="right" vertical="center"/>
    </xf>
    <xf numFmtId="0" fontId="18" fillId="0" borderId="25" xfId="52" applyFont="1" applyFill="1" applyBorder="1" applyAlignment="1" applyProtection="1">
      <alignment horizontal="left" vertical="center"/>
    </xf>
    <xf numFmtId="0" fontId="18" fillId="0" borderId="12" xfId="52" applyFont="1" applyFill="1" applyBorder="1" applyAlignment="1" applyProtection="1">
      <alignment horizontal="left" vertical="center" wrapText="1"/>
    </xf>
    <xf numFmtId="0" fontId="18" fillId="0" borderId="12" xfId="52" applyFont="1" applyFill="1" applyBorder="1" applyAlignment="1" applyProtection="1">
      <alignment horizontal="right" vertical="center"/>
    </xf>
    <xf numFmtId="4" fontId="18" fillId="0" borderId="25" xfId="52" applyNumberFormat="1" applyFont="1" applyFill="1" applyBorder="1" applyAlignment="1" applyProtection="1">
      <alignment horizontal="right" vertical="center"/>
      <protection locked="0"/>
    </xf>
    <xf numFmtId="4" fontId="18" fillId="0" borderId="25" xfId="52" applyNumberFormat="1" applyFont="1" applyFill="1" applyBorder="1" applyAlignment="1" applyProtection="1">
      <alignment horizontal="right" vertical="center"/>
    </xf>
    <xf numFmtId="0" fontId="18" fillId="0" borderId="13" xfId="52" applyFont="1" applyFill="1" applyBorder="1" applyAlignment="1" applyProtection="1">
      <alignment horizontal="left" vertical="center"/>
    </xf>
    <xf numFmtId="0" fontId="18" fillId="0" borderId="25" xfId="52" applyFont="1" applyFill="1" applyBorder="1" applyAlignment="1" applyProtection="1">
      <alignment horizontal="center" vertical="center"/>
    </xf>
    <xf numFmtId="0" fontId="18" fillId="0" borderId="12" xfId="52" applyFont="1" applyFill="1" applyBorder="1" applyAlignment="1" applyProtection="1">
      <alignment horizontal="right" vertical="center"/>
      <protection locked="0"/>
    </xf>
    <xf numFmtId="0" fontId="18" fillId="0" borderId="12" xfId="52" applyFont="1" applyFill="1" applyBorder="1" applyAlignment="1" applyProtection="1">
      <alignment horizontal="center" vertical="center" wrapText="1"/>
    </xf>
    <xf numFmtId="49" fontId="39" fillId="0" borderId="0" xfId="52" applyNumberFormat="1" applyFont="1" applyFill="1" applyBorder="1" applyAlignment="1" applyProtection="1"/>
    <xf numFmtId="0" fontId="45" fillId="0" borderId="0" xfId="52" applyFont="1" applyFill="1" applyBorder="1" applyAlignment="1" applyProtection="1"/>
    <xf numFmtId="49" fontId="45" fillId="0" borderId="0" xfId="52" applyNumberFormat="1" applyFont="1" applyFill="1" applyBorder="1" applyAlignment="1" applyProtection="1"/>
    <xf numFmtId="0" fontId="45" fillId="0" borderId="0" xfId="52" applyFont="1" applyFill="1" applyBorder="1" applyAlignment="1" applyProtection="1">
      <alignment horizontal="right"/>
    </xf>
    <xf numFmtId="0" fontId="33" fillId="0" borderId="0" xfId="52" applyFont="1" applyFill="1" applyBorder="1" applyAlignment="1" applyProtection="1">
      <alignment horizontal="right"/>
    </xf>
    <xf numFmtId="0" fontId="36" fillId="0" borderId="0" xfId="52" applyFont="1" applyFill="1" applyBorder="1" applyAlignment="1" applyProtection="1">
      <alignment horizontal="right"/>
    </xf>
    <xf numFmtId="0" fontId="46" fillId="0" borderId="0" xfId="52" applyFont="1" applyFill="1" applyBorder="1" applyAlignment="1" applyProtection="1">
      <alignment horizontal="center" vertical="center" wrapText="1"/>
    </xf>
    <xf numFmtId="0" fontId="46" fillId="0" borderId="0" xfId="52" applyFont="1" applyFill="1" applyBorder="1" applyAlignment="1" applyProtection="1">
      <alignment horizontal="center" vertical="center"/>
    </xf>
    <xf numFmtId="0" fontId="36" fillId="0" borderId="11" xfId="52" applyFont="1" applyFill="1" applyBorder="1" applyAlignment="1" applyProtection="1">
      <alignment horizontal="left" vertical="center"/>
    </xf>
    <xf numFmtId="49" fontId="39" fillId="0" borderId="11" xfId="52" applyNumberFormat="1" applyFont="1" applyFill="1" applyBorder="1" applyAlignment="1" applyProtection="1"/>
    <xf numFmtId="0" fontId="45" fillId="0" borderId="11" xfId="52" applyFont="1" applyFill="1" applyBorder="1" applyAlignment="1" applyProtection="1">
      <alignment horizontal="right"/>
    </xf>
    <xf numFmtId="0" fontId="33" fillId="0" borderId="11" xfId="52" applyFont="1" applyFill="1" applyBorder="1" applyAlignment="1" applyProtection="1">
      <alignment horizontal="right"/>
    </xf>
    <xf numFmtId="49" fontId="37" fillId="0" borderId="24" xfId="52" applyNumberFormat="1" applyFont="1" applyFill="1" applyBorder="1" applyAlignment="1" applyProtection="1">
      <alignment horizontal="center" vertical="center" wrapText="1"/>
    </xf>
    <xf numFmtId="49" fontId="37" fillId="0" borderId="9" xfId="52" applyNumberFormat="1" applyFont="1" applyFill="1" applyBorder="1" applyAlignment="1" applyProtection="1">
      <alignment horizontal="center" vertical="center" wrapText="1"/>
    </xf>
    <xf numFmtId="0" fontId="31" fillId="0" borderId="5" xfId="52" applyFont="1" applyFill="1" applyBorder="1" applyAlignment="1" applyProtection="1">
      <alignment horizontal="center" vertical="center"/>
    </xf>
    <xf numFmtId="49" fontId="36" fillId="0" borderId="8" xfId="52" applyNumberFormat="1" applyFont="1" applyFill="1" applyBorder="1" applyAlignment="1" applyProtection="1">
      <alignment horizontal="center" vertical="center"/>
    </xf>
    <xf numFmtId="0" fontId="31" fillId="0" borderId="6" xfId="52" applyFont="1" applyFill="1" applyBorder="1" applyAlignment="1" applyProtection="1">
      <alignment horizontal="center" vertical="center"/>
    </xf>
    <xf numFmtId="4" fontId="36" fillId="0" borderId="25"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15" fillId="0" borderId="0" xfId="52" applyFont="1" applyFill="1" applyBorder="1" applyAlignment="1" applyProtection="1">
      <alignment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xf>
    <xf numFmtId="0" fontId="49"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1" fillId="0" borderId="25" xfId="52" applyFont="1" applyFill="1" applyBorder="1" applyAlignment="1" applyProtection="1">
      <alignment horizontal="center" vertical="center" wrapText="1"/>
    </xf>
    <xf numFmtId="0" fontId="21"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xf>
    <xf numFmtId="0" fontId="18" fillId="0" borderId="25" xfId="52" applyFont="1" applyFill="1" applyBorder="1" applyAlignment="1" applyProtection="1">
      <alignment vertical="center" wrapText="1"/>
    </xf>
    <xf numFmtId="0" fontId="18" fillId="0" borderId="25" xfId="52" applyFont="1" applyFill="1" applyBorder="1" applyAlignment="1" applyProtection="1">
      <alignment horizontal="center" vertical="center" wrapText="1"/>
    </xf>
    <xf numFmtId="0" fontId="18" fillId="0" borderId="25" xfId="52" applyFont="1" applyFill="1" applyBorder="1" applyAlignment="1" applyProtection="1">
      <alignment horizontal="center" vertical="center"/>
      <protection locked="0"/>
    </xf>
    <xf numFmtId="0" fontId="18" fillId="0" borderId="25" xfId="52" applyFont="1" applyFill="1" applyBorder="1" applyAlignment="1" applyProtection="1">
      <alignment horizontal="left" vertical="center" wrapText="1"/>
      <protection locked="0"/>
    </xf>
    <xf numFmtId="0" fontId="18" fillId="0" borderId="0" xfId="52" applyFont="1" applyFill="1" applyBorder="1" applyAlignment="1" applyProtection="1">
      <alignment horizontal="right" vertical="center"/>
      <protection locked="0"/>
    </xf>
    <xf numFmtId="0" fontId="38" fillId="0" borderId="0" xfId="52" applyFont="1" applyFill="1" applyBorder="1" applyAlignment="1" applyProtection="1">
      <alignment horizontal="center" vertical="center"/>
    </xf>
    <xf numFmtId="0" fontId="37" fillId="0" borderId="0" xfId="52" applyFont="1" applyFill="1" applyBorder="1" applyAlignment="1" applyProtection="1">
      <alignment horizontal="center" vertical="center"/>
      <protection locked="0"/>
    </xf>
    <xf numFmtId="0" fontId="37" fillId="0" borderId="4" xfId="52" applyFont="1" applyFill="1" applyBorder="1" applyAlignment="1" applyProtection="1">
      <alignment horizontal="center" vertical="center"/>
    </xf>
    <xf numFmtId="0" fontId="37" fillId="0" borderId="4" xfId="52" applyFont="1" applyFill="1" applyBorder="1" applyAlignment="1" applyProtection="1">
      <alignment horizontal="center" vertical="center" wrapText="1"/>
    </xf>
    <xf numFmtId="0" fontId="39" fillId="0" borderId="4" xfId="52" applyFont="1" applyFill="1" applyBorder="1" applyAlignment="1" applyProtection="1">
      <alignment vertical="center"/>
    </xf>
    <xf numFmtId="0" fontId="15" fillId="0" borderId="25" xfId="52" applyFont="1" applyFill="1" applyBorder="1" applyAlignment="1" applyProtection="1">
      <alignment vertical="center"/>
    </xf>
    <xf numFmtId="0" fontId="1" fillId="0" borderId="25" xfId="52" applyFont="1" applyFill="1" applyBorder="1" applyAlignment="1" applyProtection="1">
      <alignment vertical="top"/>
      <protection locked="0"/>
    </xf>
    <xf numFmtId="0" fontId="37" fillId="0" borderId="24" xfId="52" applyFont="1" applyFill="1" applyBorder="1" applyAlignment="1" applyProtection="1">
      <alignment horizontal="center" vertical="center"/>
      <protection locked="0"/>
    </xf>
    <xf numFmtId="0" fontId="32" fillId="0" borderId="4" xfId="52" applyFont="1" applyFill="1" applyBorder="1" applyAlignment="1" applyProtection="1">
      <alignment vertical="top"/>
      <protection locked="0"/>
    </xf>
    <xf numFmtId="0" fontId="50" fillId="0" borderId="25" xfId="52" applyFont="1" applyFill="1" applyBorder="1" applyAlignment="1" applyProtection="1">
      <alignment vertical="top"/>
      <protection locked="0"/>
    </xf>
    <xf numFmtId="0" fontId="39" fillId="0" borderId="0" xfId="52" applyFont="1" applyFill="1" applyBorder="1" applyAlignment="1" applyProtection="1">
      <alignment vertical="top"/>
    </xf>
    <xf numFmtId="49" fontId="33" fillId="0" borderId="0" xfId="52" applyNumberFormat="1" applyFont="1" applyFill="1" applyBorder="1" applyAlignment="1" applyProtection="1"/>
    <xf numFmtId="0" fontId="37" fillId="0" borderId="0" xfId="52" applyFont="1" applyFill="1" applyBorder="1" applyAlignment="1" applyProtection="1">
      <alignment horizontal="left" vertical="center"/>
    </xf>
    <xf numFmtId="0" fontId="37" fillId="0" borderId="9" xfId="52" applyFont="1" applyFill="1" applyBorder="1" applyAlignment="1" applyProtection="1">
      <alignment horizontal="center" vertical="center" wrapText="1"/>
    </xf>
    <xf numFmtId="0" fontId="1" fillId="0" borderId="25" xfId="52" applyFont="1" applyFill="1" applyBorder="1" applyAlignment="1" applyProtection="1">
      <alignment horizontal="left" vertical="top" wrapText="1"/>
      <protection locked="0"/>
    </xf>
    <xf numFmtId="0" fontId="1" fillId="0" borderId="25" xfId="52" applyFont="1" applyFill="1" applyBorder="1" applyAlignment="1" applyProtection="1">
      <alignment horizontal="left" vertical="center" wrapText="1"/>
      <protection locked="0"/>
    </xf>
    <xf numFmtId="0" fontId="1" fillId="0" borderId="25" xfId="52" applyFont="1" applyFill="1" applyBorder="1" applyAlignment="1" applyProtection="1">
      <alignment horizontal="left" vertical="top" wrapText="1"/>
    </xf>
    <xf numFmtId="0" fontId="15" fillId="0" borderId="25" xfId="52" applyFont="1" applyFill="1" applyBorder="1" applyAlignment="1" applyProtection="1"/>
    <xf numFmtId="0" fontId="31" fillId="0" borderId="5" xfId="52" applyFont="1" applyFill="1" applyBorder="1" applyAlignment="1" applyProtection="1">
      <alignment horizontal="center" vertical="center" wrapText="1"/>
      <protection locked="0"/>
    </xf>
    <xf numFmtId="0" fontId="31" fillId="0" borderId="8" xfId="52" applyFont="1" applyFill="1" applyBorder="1" applyAlignment="1" applyProtection="1">
      <alignment horizontal="left" vertical="center"/>
    </xf>
    <xf numFmtId="0" fontId="31" fillId="0" borderId="6" xfId="52" applyFont="1" applyFill="1" applyBorder="1" applyAlignment="1" applyProtection="1">
      <alignment horizontal="left" vertical="center"/>
    </xf>
    <xf numFmtId="0" fontId="37" fillId="0" borderId="0" xfId="52" applyFont="1" applyFill="1" applyBorder="1" applyAlignment="1" applyProtection="1"/>
    <xf numFmtId="0" fontId="37" fillId="0" borderId="27" xfId="52" applyFont="1" applyFill="1" applyBorder="1" applyAlignment="1" applyProtection="1">
      <alignment horizontal="center" vertical="center"/>
    </xf>
    <xf numFmtId="0" fontId="37" fillId="0" borderId="7" xfId="52" applyFont="1" applyFill="1" applyBorder="1" applyAlignment="1" applyProtection="1">
      <alignment horizontal="center" vertical="center"/>
    </xf>
    <xf numFmtId="0" fontId="37" fillId="0" borderId="16"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xf>
    <xf numFmtId="0" fontId="38" fillId="0" borderId="25" xfId="52" applyFont="1" applyFill="1" applyBorder="1" applyAlignment="1" applyProtection="1">
      <alignment horizontal="center" vertical="center"/>
      <protection locked="0"/>
    </xf>
    <xf numFmtId="4" fontId="1" fillId="0" borderId="25" xfId="52" applyNumberFormat="1" applyFont="1" applyFill="1" applyBorder="1" applyAlignment="1" applyProtection="1">
      <alignment horizontal="right" vertical="center" wrapText="1"/>
      <protection locked="0"/>
    </xf>
    <xf numFmtId="4" fontId="31" fillId="0" borderId="25" xfId="52" applyNumberFormat="1" applyFont="1" applyFill="1" applyBorder="1" applyAlignment="1" applyProtection="1">
      <alignment horizontal="right" vertical="center" wrapText="1"/>
      <protection locked="0"/>
    </xf>
    <xf numFmtId="0" fontId="36" fillId="0" borderId="25" xfId="52" applyFont="1" applyFill="1" applyBorder="1" applyAlignment="1" applyProtection="1">
      <alignment horizontal="right" vertical="center" wrapText="1"/>
      <protection locked="0"/>
    </xf>
    <xf numFmtId="4" fontId="1" fillId="0" borderId="25" xfId="52" applyNumberFormat="1" applyFont="1" applyFill="1" applyBorder="1" applyAlignment="1" applyProtection="1">
      <alignment horizontal="right" vertical="center" wrapText="1"/>
    </xf>
    <xf numFmtId="4" fontId="31" fillId="0" borderId="25" xfId="52" applyNumberFormat="1" applyFont="1" applyFill="1" applyBorder="1" applyAlignment="1" applyProtection="1">
      <alignment horizontal="right" vertical="center" wrapText="1"/>
    </xf>
    <xf numFmtId="0" fontId="36" fillId="0" borderId="25" xfId="52" applyFont="1" applyFill="1" applyBorder="1" applyAlignment="1" applyProtection="1">
      <alignment horizontal="right" vertical="center" wrapText="1"/>
    </xf>
    <xf numFmtId="0" fontId="1" fillId="0" borderId="25" xfId="52" applyFont="1" applyFill="1" applyBorder="1" applyAlignment="1" applyProtection="1">
      <alignment horizontal="right" vertical="center" wrapText="1"/>
      <protection locked="0"/>
    </xf>
    <xf numFmtId="0" fontId="39" fillId="0" borderId="0" xfId="52" applyFont="1" applyFill="1" applyBorder="1" applyAlignment="1" applyProtection="1">
      <alignment vertical="top"/>
      <protection locked="0"/>
    </xf>
    <xf numFmtId="49" fontId="33" fillId="0" borderId="0" xfId="52" applyNumberFormat="1" applyFont="1" applyFill="1" applyBorder="1" applyAlignment="1" applyProtection="1">
      <protection locked="0"/>
    </xf>
    <xf numFmtId="0" fontId="33" fillId="0" borderId="0" xfId="52" applyFont="1" applyFill="1" applyBorder="1" applyAlignment="1" applyProtection="1">
      <protection locked="0"/>
    </xf>
    <xf numFmtId="0" fontId="40" fillId="0" borderId="0" xfId="52" applyFont="1" applyFill="1" applyBorder="1" applyAlignment="1" applyProtection="1">
      <alignment horizontal="center" vertical="center"/>
      <protection locked="0"/>
    </xf>
    <xf numFmtId="0" fontId="37" fillId="0" borderId="0" xfId="52" applyFont="1" applyFill="1" applyBorder="1" applyAlignment="1" applyProtection="1">
      <alignment horizontal="left" vertical="center"/>
      <protection locked="0"/>
    </xf>
    <xf numFmtId="0" fontId="37" fillId="0" borderId="0" xfId="52" applyFont="1" applyFill="1" applyBorder="1" applyAlignment="1" applyProtection="1">
      <protection locked="0"/>
    </xf>
    <xf numFmtId="0" fontId="37" fillId="0" borderId="5" xfId="52" applyFont="1" applyFill="1" applyBorder="1" applyAlignment="1" applyProtection="1">
      <alignment horizontal="center" vertical="center"/>
      <protection locked="0"/>
    </xf>
    <xf numFmtId="0" fontId="39" fillId="0" borderId="25" xfId="52" applyFont="1" applyFill="1" applyBorder="1" applyAlignment="1" applyProtection="1">
      <alignment horizontal="center" vertical="center"/>
      <protection locked="0"/>
    </xf>
    <xf numFmtId="49" fontId="21" fillId="0" borderId="4" xfId="52" applyNumberFormat="1" applyFont="1" applyFill="1" applyBorder="1" applyAlignment="1" applyProtection="1">
      <alignment horizontal="left" vertical="center"/>
    </xf>
    <xf numFmtId="49" fontId="21" fillId="0" borderId="4" xfId="52" applyNumberFormat="1" applyFont="1" applyFill="1" applyBorder="1" applyAlignment="1" applyProtection="1">
      <alignment horizontal="center" vertical="center"/>
    </xf>
    <xf numFmtId="0" fontId="39" fillId="0" borderId="5" xfId="52" applyFont="1" applyFill="1" applyBorder="1" applyAlignment="1" applyProtection="1">
      <alignment horizontal="center" vertical="center" wrapText="1"/>
      <protection locked="0"/>
    </xf>
    <xf numFmtId="0" fontId="31" fillId="0" borderId="8" xfId="52" applyFont="1" applyFill="1" applyBorder="1" applyAlignment="1" applyProtection="1">
      <alignment horizontal="left" vertical="center"/>
      <protection locked="0"/>
    </xf>
    <xf numFmtId="0" fontId="31" fillId="0" borderId="6" xfId="52" applyFont="1" applyFill="1" applyBorder="1" applyAlignment="1" applyProtection="1">
      <alignment horizontal="left" vertical="center"/>
      <protection locked="0"/>
    </xf>
    <xf numFmtId="0" fontId="37" fillId="0" borderId="8" xfId="52" applyFont="1" applyFill="1" applyBorder="1" applyAlignment="1" applyProtection="1">
      <alignment horizontal="center" vertical="center"/>
      <protection locked="0"/>
    </xf>
    <xf numFmtId="0" fontId="37" fillId="0" borderId="6" xfId="52" applyFont="1" applyFill="1" applyBorder="1" applyAlignment="1" applyProtection="1">
      <alignment horizontal="center" vertical="center" wrapText="1"/>
      <protection locked="0"/>
    </xf>
    <xf numFmtId="179" fontId="18" fillId="0" borderId="4" xfId="52" applyNumberFormat="1" applyFont="1" applyFill="1" applyBorder="1" applyAlignment="1" applyProtection="1">
      <alignment horizontal="right" vertical="center" wrapText="1"/>
      <protection locked="0"/>
    </xf>
    <xf numFmtId="0" fontId="37" fillId="0" borderId="8" xfId="52" applyFont="1" applyFill="1" applyBorder="1" applyAlignment="1" applyProtection="1">
      <alignment horizontal="center" vertical="center" wrapText="1"/>
      <protection locked="0"/>
    </xf>
    <xf numFmtId="0" fontId="18" fillId="0" borderId="4" xfId="52" applyFont="1" applyFill="1" applyBorder="1" applyAlignment="1" applyProtection="1">
      <alignment horizontal="right" vertical="center" wrapText="1"/>
      <protection locked="0"/>
    </xf>
    <xf numFmtId="0" fontId="51" fillId="0" borderId="0" xfId="52" applyFont="1" applyFill="1" applyBorder="1" applyAlignment="1" applyProtection="1">
      <alignment horizontal="center"/>
    </xf>
    <xf numFmtId="0" fontId="51" fillId="0" borderId="0" xfId="52" applyFont="1" applyFill="1" applyBorder="1" applyAlignment="1" applyProtection="1">
      <alignment horizontal="center" wrapText="1"/>
    </xf>
    <xf numFmtId="0" fontId="51" fillId="0" borderId="0" xfId="52" applyFont="1" applyFill="1" applyBorder="1" applyAlignment="1" applyProtection="1">
      <alignment wrapText="1"/>
    </xf>
    <xf numFmtId="0" fontId="51" fillId="0" borderId="0" xfId="52" applyFont="1" applyFill="1" applyBorder="1" applyAlignment="1" applyProtection="1"/>
    <xf numFmtId="0" fontId="39" fillId="0" borderId="0" xfId="52" applyFont="1" applyFill="1" applyBorder="1" applyAlignment="1" applyProtection="1">
      <alignment horizontal="center" wrapText="1"/>
    </xf>
    <xf numFmtId="0" fontId="31" fillId="0" borderId="0" xfId="52" applyFont="1" applyFill="1" applyBorder="1" applyAlignment="1" applyProtection="1">
      <alignment horizontal="right" wrapText="1"/>
    </xf>
    <xf numFmtId="0" fontId="52" fillId="0" borderId="0" xfId="52" applyFont="1" applyFill="1" applyBorder="1" applyAlignment="1" applyProtection="1">
      <alignment horizontal="center" vertical="center" wrapText="1"/>
    </xf>
    <xf numFmtId="0" fontId="53" fillId="0" borderId="0" xfId="52" applyFont="1" applyFill="1" applyBorder="1" applyAlignment="1" applyProtection="1">
      <alignment horizontal="center" vertical="center" wrapText="1"/>
    </xf>
    <xf numFmtId="0" fontId="38" fillId="0" borderId="5" xfId="52" applyFont="1" applyFill="1" applyBorder="1" applyAlignment="1" applyProtection="1">
      <alignment horizontal="center" vertical="center" wrapText="1"/>
    </xf>
    <xf numFmtId="4" fontId="1" fillId="0" borderId="5" xfId="52" applyNumberFormat="1" applyFont="1" applyFill="1" applyBorder="1" applyAlignment="1" applyProtection="1">
      <alignment horizontal="right" vertical="center"/>
    </xf>
    <xf numFmtId="49" fontId="37" fillId="0" borderId="5" xfId="52" applyNumberFormat="1" applyFont="1" applyFill="1" applyBorder="1" applyAlignment="1" applyProtection="1">
      <alignment horizontal="center" vertical="center" wrapText="1"/>
    </xf>
    <xf numFmtId="49" fontId="37" fillId="0" borderId="6" xfId="52" applyNumberFormat="1" applyFont="1" applyFill="1" applyBorder="1" applyAlignment="1" applyProtection="1">
      <alignment horizontal="center" vertical="center" wrapText="1"/>
    </xf>
    <xf numFmtId="0" fontId="54" fillId="0" borderId="0" xfId="52" applyFont="1" applyFill="1" applyBorder="1" applyAlignment="1" applyProtection="1">
      <alignment horizontal="center" vertical="center"/>
    </xf>
    <xf numFmtId="0" fontId="55" fillId="0" borderId="0" xfId="52" applyFont="1" applyFill="1" applyBorder="1" applyAlignment="1" applyProtection="1">
      <alignment horizontal="center" vertical="center"/>
    </xf>
    <xf numFmtId="0" fontId="36" fillId="0" borderId="25" xfId="52" applyFont="1" applyFill="1" applyBorder="1" applyAlignment="1" applyProtection="1">
      <alignment vertical="center"/>
    </xf>
    <xf numFmtId="0" fontId="36" fillId="0" borderId="25" xfId="52" applyFont="1" applyFill="1" applyBorder="1" applyAlignment="1" applyProtection="1">
      <alignment vertical="center"/>
      <protection locked="0"/>
    </xf>
    <xf numFmtId="0" fontId="56" fillId="0" borderId="25" xfId="52" applyFont="1" applyFill="1" applyBorder="1" applyAlignment="1" applyProtection="1">
      <alignment horizontal="right" vertical="center"/>
    </xf>
    <xf numFmtId="0" fontId="56" fillId="0" borderId="25" xfId="52" applyFont="1" applyFill="1" applyBorder="1" applyAlignment="1" applyProtection="1">
      <alignment horizontal="center" vertical="center"/>
    </xf>
    <xf numFmtId="0" fontId="57" fillId="0" borderId="25" xfId="52" applyFont="1" applyFill="1" applyBorder="1" applyAlignment="1" applyProtection="1">
      <alignment horizontal="right" vertical="center"/>
    </xf>
    <xf numFmtId="176" fontId="57" fillId="0" borderId="25" xfId="52" applyNumberFormat="1" applyFont="1" applyFill="1" applyBorder="1" applyAlignment="1" applyProtection="1">
      <alignment horizontal="right" vertical="center"/>
    </xf>
    <xf numFmtId="0" fontId="56" fillId="0" borderId="25" xfId="52" applyFont="1" applyFill="1" applyBorder="1" applyAlignment="1" applyProtection="1">
      <alignment horizontal="center" vertical="center"/>
      <protection locked="0"/>
    </xf>
    <xf numFmtId="4" fontId="57" fillId="0" borderId="25" xfId="52" applyNumberFormat="1" applyFont="1" applyFill="1" applyBorder="1" applyAlignment="1" applyProtection="1">
      <alignment horizontal="right" vertical="center"/>
    </xf>
    <xf numFmtId="0" fontId="37" fillId="0" borderId="0" xfId="52" applyFont="1" applyFill="1" applyBorder="1" applyAlignment="1" applyProtection="1">
      <alignment horizontal="left" vertical="center" wrapText="1"/>
    </xf>
    <xf numFmtId="0" fontId="21" fillId="0" borderId="25" xfId="52" applyFont="1" applyFill="1" applyBorder="1" applyAlignment="1" applyProtection="1">
      <alignment horizontal="center" vertical="center"/>
    </xf>
    <xf numFmtId="0" fontId="18" fillId="0" borderId="30" xfId="52" applyFont="1" applyFill="1" applyBorder="1" applyAlignment="1" applyProtection="1">
      <alignment horizontal="right" vertical="center"/>
    </xf>
    <xf numFmtId="179" fontId="1" fillId="0" borderId="30" xfId="52" applyNumberFormat="1" applyFont="1" applyFill="1" applyBorder="1" applyAlignment="1" applyProtection="1">
      <alignment horizontal="right" vertical="center"/>
    </xf>
    <xf numFmtId="0" fontId="18" fillId="0" borderId="30" xfId="52" applyFont="1" applyFill="1" applyBorder="1" applyAlignment="1" applyProtection="1">
      <alignment horizontal="center" vertical="center"/>
    </xf>
    <xf numFmtId="0" fontId="21" fillId="0" borderId="30" xfId="52" applyFont="1" applyFill="1" applyBorder="1" applyAlignment="1" applyProtection="1">
      <alignment horizontal="center" vertical="center"/>
    </xf>
    <xf numFmtId="0" fontId="31" fillId="0" borderId="6" xfId="52" applyFont="1" applyFill="1" applyBorder="1" applyAlignment="1" applyProtection="1">
      <alignment horizontal="center" vertical="center" wrapText="1"/>
    </xf>
    <xf numFmtId="179" fontId="18" fillId="0" borderId="13" xfId="52" applyNumberFormat="1" applyFont="1" applyFill="1" applyBorder="1" applyAlignment="1" applyProtection="1">
      <alignment horizontal="right" vertical="center"/>
    </xf>
    <xf numFmtId="4" fontId="36" fillId="0" borderId="13" xfId="52" applyNumberFormat="1" applyFont="1" applyFill="1" applyBorder="1" applyAlignment="1" applyProtection="1">
      <alignment horizontal="right" vertical="center"/>
    </xf>
    <xf numFmtId="0" fontId="36" fillId="0" borderId="25" xfId="52" applyFont="1" applyFill="1" applyBorder="1" applyAlignment="1" applyProtection="1">
      <alignment horizontal="right" vertical="center"/>
    </xf>
    <xf numFmtId="0" fontId="21" fillId="0" borderId="31" xfId="52" applyFont="1" applyFill="1" applyBorder="1" applyAlignment="1" applyProtection="1">
      <alignment horizontal="center" vertical="center"/>
    </xf>
    <xf numFmtId="179" fontId="18" fillId="0" borderId="30" xfId="52" applyNumberFormat="1" applyFont="1" applyFill="1" applyBorder="1" applyAlignment="1" applyProtection="1">
      <alignment horizontal="right" vertical="center"/>
    </xf>
    <xf numFmtId="0" fontId="18" fillId="0" borderId="13" xfId="52" applyFont="1" applyFill="1" applyBorder="1" applyAlignment="1" applyProtection="1">
      <alignment horizontal="right" vertical="center"/>
    </xf>
    <xf numFmtId="0" fontId="38" fillId="0" borderId="7" xfId="52" applyFont="1" applyFill="1" applyBorder="1" applyAlignment="1" applyProtection="1">
      <alignment horizontal="center" vertical="center" wrapText="1"/>
      <protection locked="0"/>
    </xf>
    <xf numFmtId="0" fontId="38" fillId="0" borderId="8" xfId="52" applyFont="1" applyFill="1" applyBorder="1" applyAlignment="1" applyProtection="1">
      <alignment horizontal="center" vertical="center" wrapText="1"/>
    </xf>
    <xf numFmtId="0" fontId="38" fillId="0" borderId="9" xfId="52" applyFont="1" applyFill="1" applyBorder="1" applyAlignment="1" applyProtection="1">
      <alignment horizontal="center" vertical="center" wrapText="1"/>
    </xf>
    <xf numFmtId="0" fontId="38" fillId="0" borderId="10" xfId="52" applyFont="1" applyFill="1" applyBorder="1" applyAlignment="1" applyProtection="1">
      <alignment horizontal="center" vertical="center" wrapText="1"/>
    </xf>
    <xf numFmtId="3" fontId="37" fillId="0" borderId="5" xfId="52" applyNumberFormat="1" applyFont="1" applyFill="1" applyBorder="1" applyAlignment="1" applyProtection="1">
      <alignment horizontal="center" vertical="center"/>
    </xf>
    <xf numFmtId="0" fontId="18" fillId="0" borderId="25" xfId="52" applyFont="1" applyFill="1" applyBorder="1" applyAlignment="1" applyProtection="1">
      <alignment horizontal="right" vertical="center"/>
      <protection locked="0"/>
    </xf>
    <xf numFmtId="179" fontId="1" fillId="0" borderId="25" xfId="52" applyNumberFormat="1" applyFont="1" applyFill="1" applyBorder="1" applyAlignment="1" applyProtection="1">
      <alignment horizontal="right" vertical="center"/>
    </xf>
    <xf numFmtId="179" fontId="18" fillId="0" borderId="25" xfId="52" applyNumberFormat="1" applyFont="1" applyFill="1" applyBorder="1" applyAlignment="1" applyProtection="1">
      <alignment horizontal="right" vertical="center"/>
      <protection locked="0"/>
    </xf>
    <xf numFmtId="0" fontId="36" fillId="0" borderId="5" xfId="52" applyFont="1" applyFill="1" applyBorder="1" applyAlignment="1" applyProtection="1">
      <alignment horizontal="center" vertical="center"/>
      <protection locked="0"/>
    </xf>
    <xf numFmtId="0" fontId="36" fillId="0" borderId="6" xfId="52" applyFont="1" applyFill="1" applyBorder="1" applyAlignment="1" applyProtection="1">
      <alignment horizontal="right" vertical="center"/>
      <protection locked="0"/>
    </xf>
    <xf numFmtId="179" fontId="1" fillId="0" borderId="25" xfId="52" applyNumberFormat="1" applyFont="1" applyFill="1" applyBorder="1" applyAlignment="1" applyProtection="1">
      <alignment horizontal="right" vertical="center"/>
      <protection locked="0"/>
    </xf>
    <xf numFmtId="0" fontId="38" fillId="0" borderId="6" xfId="52" applyFont="1" applyFill="1" applyBorder="1" applyAlignment="1" applyProtection="1">
      <alignment horizontal="center" vertical="center" wrapText="1"/>
    </xf>
    <xf numFmtId="0" fontId="38" fillId="0" borderId="11" xfId="52" applyFont="1" applyFill="1" applyBorder="1" applyAlignment="1" applyProtection="1">
      <alignment horizontal="center" vertical="center"/>
      <protection locked="0"/>
    </xf>
    <xf numFmtId="0" fontId="38" fillId="0" borderId="11" xfId="52" applyFont="1" applyFill="1" applyBorder="1" applyAlignment="1" applyProtection="1">
      <alignment horizontal="center" vertical="center" wrapText="1"/>
    </xf>
    <xf numFmtId="0" fontId="38" fillId="0" borderId="12" xfId="52" applyFont="1" applyFill="1" applyBorder="1" applyAlignment="1" applyProtection="1">
      <alignment horizontal="center" vertical="center" wrapText="1"/>
    </xf>
    <xf numFmtId="0" fontId="38" fillId="0" borderId="10" xfId="52" applyFont="1" applyFill="1" applyBorder="1" applyAlignment="1" applyProtection="1">
      <alignment horizontal="center" vertical="center" wrapText="1"/>
      <protection locked="0"/>
    </xf>
    <xf numFmtId="0" fontId="38" fillId="0" borderId="12"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protection locked="0"/>
    </xf>
    <xf numFmtId="0" fontId="36" fillId="0" borderId="0" xfId="52" applyFont="1" applyFill="1" applyBorder="1" applyAlignment="1" applyProtection="1">
      <alignment horizontal="right" wrapText="1"/>
      <protection locked="0"/>
    </xf>
    <xf numFmtId="0" fontId="33" fillId="0" borderId="0" xfId="52" applyFont="1" applyFill="1" applyBorder="1" applyAlignment="1" applyProtection="1">
      <alignment horizontal="right" vertical="center"/>
      <protection locked="0"/>
    </xf>
    <xf numFmtId="0" fontId="33" fillId="0" borderId="0" xfId="52" applyFont="1" applyFill="1" applyBorder="1" applyAlignment="1" applyProtection="1">
      <alignment horizontal="right"/>
      <protection locked="0"/>
    </xf>
    <xf numFmtId="0" fontId="38" fillId="0" borderId="7" xfId="52" applyFont="1" applyFill="1" applyBorder="1" applyAlignment="1" applyProtection="1">
      <alignment horizontal="center" vertical="center" wrapText="1"/>
    </xf>
    <xf numFmtId="0" fontId="36" fillId="0" borderId="13" xfId="52" applyFont="1" applyFill="1" applyBorder="1" applyAlignment="1" applyProtection="1">
      <alignment horizontal="right" vertical="center"/>
      <protection locked="0"/>
    </xf>
    <xf numFmtId="0" fontId="36" fillId="0" borderId="12" xfId="52" applyFont="1" applyFill="1" applyBorder="1" applyAlignment="1" applyProtection="1">
      <alignment horizontal="right" vertical="center"/>
      <protection locked="0"/>
    </xf>
    <xf numFmtId="0" fontId="36" fillId="0" borderId="12" xfId="52" applyFont="1" applyFill="1" applyBorder="1" applyAlignment="1" applyProtection="1">
      <alignment horizontal="right" vertical="center"/>
    </xf>
    <xf numFmtId="0" fontId="41" fillId="0" borderId="0" xfId="52" applyFont="1" applyFill="1" applyBorder="1" applyAlignment="1" applyProtection="1">
      <alignment horizontal="center" vertical="top"/>
    </xf>
    <xf numFmtId="0" fontId="36" fillId="0" borderId="13" xfId="52" applyFont="1" applyFill="1" applyBorder="1" applyAlignment="1" applyProtection="1">
      <alignment horizontal="left" vertical="center"/>
    </xf>
    <xf numFmtId="4" fontId="18" fillId="0" borderId="16" xfId="52" applyNumberFormat="1" applyFont="1" applyFill="1" applyBorder="1" applyAlignment="1" applyProtection="1">
      <alignment horizontal="right" vertical="center"/>
      <protection locked="0"/>
    </xf>
    <xf numFmtId="0" fontId="56" fillId="0" borderId="13" xfId="52" applyFont="1" applyFill="1" applyBorder="1" applyAlignment="1" applyProtection="1">
      <alignment horizontal="center" vertical="center"/>
    </xf>
    <xf numFmtId="4" fontId="56" fillId="0" borderId="16" xfId="52" applyNumberFormat="1" applyFont="1" applyFill="1" applyBorder="1" applyAlignment="1" applyProtection="1">
      <alignment horizontal="right" vertical="center"/>
    </xf>
    <xf numFmtId="0" fontId="39" fillId="0" borderId="25" xfId="52" applyFont="1" applyFill="1" applyBorder="1" applyAlignment="1" applyProtection="1"/>
    <xf numFmtId="4" fontId="57" fillId="0" borderId="25" xfId="52" applyNumberFormat="1" applyFont="1" applyFill="1" applyBorder="1" applyAlignment="1" applyProtection="1">
      <alignment horizontal="right" vertical="center"/>
      <protection locked="0"/>
    </xf>
    <xf numFmtId="0" fontId="18" fillId="0" borderId="25" xfId="52" applyFont="1" applyFill="1" applyBorder="1" applyAlignment="1" applyProtection="1">
      <alignment horizontal="right" vertical="center"/>
    </xf>
    <xf numFmtId="4" fontId="36" fillId="0" borderId="24" xfId="52" applyNumberFormat="1" applyFont="1" applyFill="1" applyBorder="1" applyAlignment="1" applyProtection="1">
      <alignment horizontal="right" vertical="center"/>
    </xf>
    <xf numFmtId="4" fontId="57" fillId="0" borderId="16" xfId="52" applyNumberFormat="1" applyFont="1" applyFill="1" applyBorder="1" applyAlignment="1" applyProtection="1">
      <alignment horizontal="right" vertical="center"/>
    </xf>
    <xf numFmtId="0" fontId="56" fillId="0" borderId="16" xfId="52" applyFont="1" applyFill="1" applyBorder="1" applyAlignment="1" applyProtection="1">
      <alignment horizontal="center" vertical="center"/>
    </xf>
    <xf numFmtId="0" fontId="18" fillId="0" borderId="16" xfId="52" applyFont="1" applyFill="1" applyBorder="1" applyAlignment="1" applyProtection="1">
      <alignment horizontal="right" vertical="center"/>
    </xf>
    <xf numFmtId="0" fontId="36" fillId="0" borderId="5" xfId="52" applyFont="1" applyFill="1" applyBorder="1" applyAlignment="1" applyProtection="1">
      <alignment horizontal="left" vertical="center"/>
    </xf>
    <xf numFmtId="0" fontId="56" fillId="0" borderId="13" xfId="52" applyFont="1" applyFill="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7" activePane="bottomRight" state="frozen"/>
      <selection/>
      <selection pane="topRight"/>
      <selection pane="bottomLeft"/>
      <selection pane="bottomRight" activeCell="B10" sqref="B10"/>
    </sheetView>
  </sheetViews>
  <sheetFormatPr defaultColWidth="8" defaultRowHeight="14.25" customHeight="1" outlineLevelCol="3"/>
  <cols>
    <col min="1" max="1" width="39.5714285714286" style="159" customWidth="1"/>
    <col min="2" max="2" width="43.1428571428571" style="159" customWidth="1"/>
    <col min="3" max="3" width="40.4285714285714" style="159" customWidth="1"/>
    <col min="4" max="4" width="46.1428571428571" style="159" customWidth="1"/>
    <col min="5" max="16384" width="8" style="132" customWidth="1"/>
  </cols>
  <sheetData>
    <row r="1" ht="13.5" customHeight="1" spans="1:4">
      <c r="A1" s="160"/>
      <c r="B1" s="160"/>
      <c r="C1" s="160"/>
      <c r="D1" s="263" t="s">
        <v>0</v>
      </c>
    </row>
    <row r="2" ht="45" customHeight="1" spans="1:4">
      <c r="A2" s="161" t="s">
        <v>1</v>
      </c>
      <c r="B2" s="403"/>
      <c r="C2" s="403"/>
      <c r="D2" s="403"/>
    </row>
    <row r="3" ht="21" customHeight="1" spans="1:4">
      <c r="A3" s="182" t="s">
        <v>2</v>
      </c>
      <c r="B3" s="356"/>
      <c r="C3" s="356"/>
      <c r="D3" s="263" t="s">
        <v>3</v>
      </c>
    </row>
    <row r="4" ht="19.5" customHeight="1" spans="1:4">
      <c r="A4" s="174" t="s">
        <v>4</v>
      </c>
      <c r="B4" s="176"/>
      <c r="C4" s="174" t="s">
        <v>5</v>
      </c>
      <c r="D4" s="176"/>
    </row>
    <row r="5" ht="19.5" customHeight="1" spans="1:4">
      <c r="A5" s="167" t="s">
        <v>6</v>
      </c>
      <c r="B5" s="167" t="s">
        <v>7</v>
      </c>
      <c r="C5" s="167" t="s">
        <v>8</v>
      </c>
      <c r="D5" s="167" t="s">
        <v>7</v>
      </c>
    </row>
    <row r="6" ht="19.5" customHeight="1" spans="1:4">
      <c r="A6" s="169"/>
      <c r="B6" s="169"/>
      <c r="C6" s="169"/>
      <c r="D6" s="169"/>
    </row>
    <row r="7" ht="20.25" customHeight="1" spans="1:4">
      <c r="A7" s="203" t="s">
        <v>9</v>
      </c>
      <c r="B7" s="253">
        <v>941.799339</v>
      </c>
      <c r="C7" s="203" t="s">
        <v>10</v>
      </c>
      <c r="D7" s="253"/>
    </row>
    <row r="8" ht="20.25" customHeight="1" spans="1:4">
      <c r="A8" s="203" t="s">
        <v>11</v>
      </c>
      <c r="B8" s="253"/>
      <c r="C8" s="203" t="s">
        <v>12</v>
      </c>
      <c r="D8" s="253"/>
    </row>
    <row r="9" ht="20.25" customHeight="1" spans="1:4">
      <c r="A9" s="203" t="s">
        <v>13</v>
      </c>
      <c r="B9" s="253"/>
      <c r="C9" s="203" t="s">
        <v>14</v>
      </c>
      <c r="D9" s="253"/>
    </row>
    <row r="10" ht="20.25" customHeight="1" spans="1:4">
      <c r="A10" s="203" t="s">
        <v>15</v>
      </c>
      <c r="B10" s="252"/>
      <c r="C10" s="203" t="s">
        <v>16</v>
      </c>
      <c r="D10" s="253"/>
    </row>
    <row r="11" ht="20.25" customHeight="1" spans="1:4">
      <c r="A11" s="203" t="s">
        <v>17</v>
      </c>
      <c r="B11" s="253">
        <v>1416.821606</v>
      </c>
      <c r="C11" s="203" t="s">
        <v>18</v>
      </c>
      <c r="D11" s="253"/>
    </row>
    <row r="12" ht="20.25" customHeight="1" spans="1:4">
      <c r="A12" s="203" t="s">
        <v>19</v>
      </c>
      <c r="B12" s="252">
        <v>1350</v>
      </c>
      <c r="C12" s="203" t="s">
        <v>20</v>
      </c>
      <c r="D12" s="253"/>
    </row>
    <row r="13" ht="20.25" customHeight="1" spans="1:4">
      <c r="A13" s="203" t="s">
        <v>21</v>
      </c>
      <c r="B13" s="252"/>
      <c r="C13" s="203" t="s">
        <v>22</v>
      </c>
      <c r="D13" s="253"/>
    </row>
    <row r="14" ht="20.25" customHeight="1" spans="1:4">
      <c r="A14" s="203" t="s">
        <v>23</v>
      </c>
      <c r="B14" s="252"/>
      <c r="C14" s="203" t="s">
        <v>24</v>
      </c>
      <c r="D14" s="253">
        <v>139.357023</v>
      </c>
    </row>
    <row r="15" ht="20.25" customHeight="1" spans="1:4">
      <c r="A15" s="404" t="s">
        <v>25</v>
      </c>
      <c r="B15" s="405"/>
      <c r="C15" s="203" t="s">
        <v>26</v>
      </c>
      <c r="D15" s="253">
        <v>2130.45797</v>
      </c>
    </row>
    <row r="16" ht="20.25" customHeight="1" spans="1:4">
      <c r="A16" s="404" t="s">
        <v>27</v>
      </c>
      <c r="B16" s="405">
        <v>66.821606</v>
      </c>
      <c r="C16" s="203" t="s">
        <v>28</v>
      </c>
      <c r="D16" s="253"/>
    </row>
    <row r="17" ht="20.25" customHeight="1" spans="1:4">
      <c r="A17" s="406"/>
      <c r="B17" s="407"/>
      <c r="C17" s="203" t="s">
        <v>29</v>
      </c>
      <c r="D17" s="253"/>
    </row>
    <row r="18" ht="20.25" customHeight="1" spans="1:4">
      <c r="A18" s="408"/>
      <c r="B18" s="408"/>
      <c r="C18" s="203" t="s">
        <v>30</v>
      </c>
      <c r="D18" s="253"/>
    </row>
    <row r="19" ht="20.25" customHeight="1" spans="1:4">
      <c r="A19" s="408"/>
      <c r="B19" s="408"/>
      <c r="C19" s="203" t="s">
        <v>31</v>
      </c>
      <c r="D19" s="253">
        <v>30.33</v>
      </c>
    </row>
    <row r="20" ht="20.25" customHeight="1" spans="1:4">
      <c r="A20" s="408"/>
      <c r="B20" s="408"/>
      <c r="C20" s="203" t="s">
        <v>32</v>
      </c>
      <c r="D20" s="253"/>
    </row>
    <row r="21" ht="20.25" customHeight="1" spans="1:4">
      <c r="A21" s="408"/>
      <c r="B21" s="408"/>
      <c r="C21" s="203" t="s">
        <v>33</v>
      </c>
      <c r="D21" s="253"/>
    </row>
    <row r="22" ht="20.25" customHeight="1" spans="1:4">
      <c r="A22" s="408"/>
      <c r="B22" s="408"/>
      <c r="C22" s="203" t="s">
        <v>34</v>
      </c>
      <c r="D22" s="253"/>
    </row>
    <row r="23" ht="20.25" customHeight="1" spans="1:4">
      <c r="A23" s="408"/>
      <c r="B23" s="408"/>
      <c r="C23" s="203" t="s">
        <v>35</v>
      </c>
      <c r="D23" s="253"/>
    </row>
    <row r="24" ht="20.25" customHeight="1" spans="1:4">
      <c r="A24" s="408"/>
      <c r="B24" s="408"/>
      <c r="C24" s="203" t="s">
        <v>36</v>
      </c>
      <c r="D24" s="253"/>
    </row>
    <row r="25" ht="20.25" customHeight="1" spans="1:4">
      <c r="A25" s="408"/>
      <c r="B25" s="408"/>
      <c r="C25" s="203" t="s">
        <v>37</v>
      </c>
      <c r="D25" s="253"/>
    </row>
    <row r="26" ht="20.25" customHeight="1" spans="1:4">
      <c r="A26" s="408"/>
      <c r="B26" s="408"/>
      <c r="C26" s="203" t="s">
        <v>38</v>
      </c>
      <c r="D26" s="253">
        <v>58.468548</v>
      </c>
    </row>
    <row r="27" ht="20.25" customHeight="1" spans="1:4">
      <c r="A27" s="408"/>
      <c r="B27" s="408"/>
      <c r="C27" s="203" t="s">
        <v>39</v>
      </c>
      <c r="D27" s="253"/>
    </row>
    <row r="28" ht="20.25" customHeight="1" spans="1:4">
      <c r="A28" s="408"/>
      <c r="B28" s="408"/>
      <c r="C28" s="203" t="s">
        <v>40</v>
      </c>
      <c r="D28" s="253"/>
    </row>
    <row r="29" ht="20.25" customHeight="1" spans="1:4">
      <c r="A29" s="408"/>
      <c r="B29" s="408"/>
      <c r="C29" s="203" t="s">
        <v>41</v>
      </c>
      <c r="D29" s="253"/>
    </row>
    <row r="30" ht="20.25" customHeight="1" spans="1:4">
      <c r="A30" s="408"/>
      <c r="B30" s="408"/>
      <c r="C30" s="203" t="s">
        <v>42</v>
      </c>
      <c r="D30" s="409"/>
    </row>
    <row r="31" ht="20.25" customHeight="1" spans="1:4">
      <c r="A31" s="408"/>
      <c r="B31" s="408"/>
      <c r="C31" s="203" t="s">
        <v>43</v>
      </c>
      <c r="D31" s="410"/>
    </row>
    <row r="32" ht="20.25" customHeight="1" spans="1:4">
      <c r="A32" s="408"/>
      <c r="B32" s="408"/>
      <c r="C32" s="203" t="s">
        <v>44</v>
      </c>
      <c r="D32" s="409"/>
    </row>
    <row r="33" ht="20.25" customHeight="1" spans="1:4">
      <c r="A33" s="408"/>
      <c r="B33" s="408"/>
      <c r="C33" s="203" t="s">
        <v>45</v>
      </c>
      <c r="D33" s="151"/>
    </row>
    <row r="34" ht="20.25" customHeight="1" spans="1:4">
      <c r="A34" s="408"/>
      <c r="B34" s="408"/>
      <c r="C34" s="203" t="s">
        <v>46</v>
      </c>
      <c r="D34" s="151"/>
    </row>
    <row r="35" ht="20.25" customHeight="1" spans="1:4">
      <c r="A35" s="408"/>
      <c r="B35" s="408"/>
      <c r="C35" s="203" t="s">
        <v>47</v>
      </c>
      <c r="D35" s="151"/>
    </row>
    <row r="36" ht="20.25" customHeight="1" spans="1:4">
      <c r="A36" s="408"/>
      <c r="B36" s="408"/>
      <c r="C36" s="203" t="s">
        <v>48</v>
      </c>
      <c r="D36" s="411"/>
    </row>
    <row r="37" s="132" customFormat="1" ht="20.25" customHeight="1" spans="1:4">
      <c r="A37" s="406" t="s">
        <v>49</v>
      </c>
      <c r="B37" s="412">
        <v>2358.620945</v>
      </c>
      <c r="C37" s="413" t="s">
        <v>50</v>
      </c>
      <c r="D37" s="409">
        <v>2358.620945</v>
      </c>
    </row>
    <row r="38" ht="20.25" customHeight="1" spans="1:4">
      <c r="A38" s="404" t="s">
        <v>51</v>
      </c>
      <c r="B38" s="414" t="s">
        <v>52</v>
      </c>
      <c r="C38" s="415" t="s">
        <v>53</v>
      </c>
      <c r="D38" s="410" t="s">
        <v>54</v>
      </c>
    </row>
    <row r="39" ht="20.25" customHeight="1" spans="1:4">
      <c r="A39" s="416" t="s">
        <v>55</v>
      </c>
      <c r="B39" s="412">
        <v>2358.620945</v>
      </c>
      <c r="C39" s="360" t="s">
        <v>56</v>
      </c>
      <c r="D39" s="409">
        <v>2358.620945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14" sqref="E14"/>
    </sheetView>
  </sheetViews>
  <sheetFormatPr defaultColWidth="8" defaultRowHeight="14.25" customHeight="1"/>
  <cols>
    <col min="1" max="1" width="21.1428571428571" style="159" customWidth="1"/>
    <col min="2" max="2" width="33.5714285714286" style="159" customWidth="1"/>
    <col min="3" max="8" width="12.5714285714286" style="159" customWidth="1"/>
    <col min="9" max="9" width="11.7142857142857" style="132" customWidth="1"/>
    <col min="10" max="14" width="12.5714285714286" style="159" customWidth="1"/>
    <col min="15" max="15" width="8" style="132" customWidth="1"/>
    <col min="16" max="16" width="9.57142857142857" style="132" customWidth="1"/>
    <col min="17" max="17" width="9.71428571428571" style="132" customWidth="1"/>
    <col min="18" max="18" width="10.5714285714286" style="132" customWidth="1"/>
    <col min="19" max="20" width="10.1428571428571" style="159" customWidth="1"/>
    <col min="21" max="16384" width="8" style="132" customWidth="1"/>
  </cols>
  <sheetData>
    <row r="1" s="132" customFormat="1" customHeight="1" spans="1:20">
      <c r="A1" s="160"/>
      <c r="B1" s="160"/>
      <c r="C1" s="160"/>
      <c r="D1" s="160"/>
      <c r="E1" s="160"/>
      <c r="F1" s="160"/>
      <c r="G1" s="160"/>
      <c r="H1" s="160"/>
      <c r="I1" s="327"/>
      <c r="J1" s="160"/>
      <c r="K1" s="160"/>
      <c r="L1" s="160"/>
      <c r="M1" s="160"/>
      <c r="N1" s="160"/>
      <c r="O1" s="327"/>
      <c r="P1" s="327"/>
      <c r="Q1" s="327"/>
      <c r="R1" s="327"/>
      <c r="S1" s="396" t="s">
        <v>57</v>
      </c>
      <c r="T1" s="397"/>
    </row>
    <row r="2" s="132" customFormat="1" ht="45" customHeight="1" spans="1:20">
      <c r="A2" s="328" t="s">
        <v>58</v>
      </c>
      <c r="B2" s="162"/>
      <c r="C2" s="162"/>
      <c r="D2" s="162"/>
      <c r="E2" s="162"/>
      <c r="F2" s="162"/>
      <c r="G2" s="162"/>
      <c r="H2" s="162"/>
      <c r="I2" s="220"/>
      <c r="J2" s="162"/>
      <c r="K2" s="162"/>
      <c r="L2" s="162"/>
      <c r="M2" s="162"/>
      <c r="N2" s="162"/>
      <c r="O2" s="220"/>
      <c r="P2" s="220"/>
      <c r="Q2" s="220"/>
      <c r="R2" s="220"/>
      <c r="S2" s="162"/>
      <c r="T2" s="220"/>
    </row>
    <row r="3" s="132" customFormat="1" ht="20.25" customHeight="1" spans="1:20">
      <c r="A3" s="182" t="s">
        <v>2</v>
      </c>
      <c r="B3" s="312"/>
      <c r="C3" s="312"/>
      <c r="D3" s="312"/>
      <c r="E3" s="312"/>
      <c r="F3" s="312"/>
      <c r="G3" s="312"/>
      <c r="H3" s="312"/>
      <c r="I3" s="330"/>
      <c r="J3" s="312"/>
      <c r="K3" s="312"/>
      <c r="L3" s="312"/>
      <c r="M3" s="312"/>
      <c r="N3" s="312"/>
      <c r="O3" s="330"/>
      <c r="P3" s="330"/>
      <c r="Q3" s="330"/>
      <c r="R3" s="330"/>
      <c r="S3" s="396" t="s">
        <v>3</v>
      </c>
      <c r="T3" s="398"/>
    </row>
    <row r="4" s="132" customFormat="1" ht="18.75" customHeight="1" spans="1:20">
      <c r="A4" s="233" t="s">
        <v>59</v>
      </c>
      <c r="B4" s="378" t="s">
        <v>60</v>
      </c>
      <c r="C4" s="378" t="s">
        <v>61</v>
      </c>
      <c r="D4" s="143" t="s">
        <v>62</v>
      </c>
      <c r="E4" s="379"/>
      <c r="F4" s="379"/>
      <c r="G4" s="379"/>
      <c r="H4" s="379"/>
      <c r="I4" s="245"/>
      <c r="J4" s="379"/>
      <c r="K4" s="379"/>
      <c r="L4" s="379"/>
      <c r="M4" s="379"/>
      <c r="N4" s="389"/>
      <c r="O4" s="143" t="s">
        <v>51</v>
      </c>
      <c r="P4" s="143"/>
      <c r="Q4" s="143"/>
      <c r="R4" s="143"/>
      <c r="S4" s="379"/>
      <c r="T4" s="196"/>
    </row>
    <row r="5" s="132" customFormat="1" ht="24.75" customHeight="1" spans="1:20">
      <c r="A5" s="380"/>
      <c r="B5" s="381"/>
      <c r="C5" s="381"/>
      <c r="D5" s="381" t="s">
        <v>63</v>
      </c>
      <c r="E5" s="381" t="s">
        <v>64</v>
      </c>
      <c r="F5" s="381" t="s">
        <v>65</v>
      </c>
      <c r="G5" s="381" t="s">
        <v>66</v>
      </c>
      <c r="H5" s="381" t="s">
        <v>67</v>
      </c>
      <c r="I5" s="390" t="s">
        <v>68</v>
      </c>
      <c r="J5" s="391"/>
      <c r="K5" s="391"/>
      <c r="L5" s="391"/>
      <c r="M5" s="391"/>
      <c r="N5" s="392"/>
      <c r="O5" s="393" t="s">
        <v>63</v>
      </c>
      <c r="P5" s="393" t="s">
        <v>64</v>
      </c>
      <c r="Q5" s="233" t="s">
        <v>65</v>
      </c>
      <c r="R5" s="378" t="s">
        <v>66</v>
      </c>
      <c r="S5" s="399" t="s">
        <v>67</v>
      </c>
      <c r="T5" s="378" t="s">
        <v>68</v>
      </c>
    </row>
    <row r="6" s="132" customFormat="1" ht="24.75" customHeight="1" spans="1:20">
      <c r="A6" s="169"/>
      <c r="B6" s="316"/>
      <c r="C6" s="316"/>
      <c r="D6" s="316"/>
      <c r="E6" s="316"/>
      <c r="F6" s="316"/>
      <c r="G6" s="316"/>
      <c r="H6" s="316"/>
      <c r="I6" s="148" t="s">
        <v>63</v>
      </c>
      <c r="J6" s="394" t="s">
        <v>69</v>
      </c>
      <c r="K6" s="394" t="s">
        <v>70</v>
      </c>
      <c r="L6" s="394" t="s">
        <v>71</v>
      </c>
      <c r="M6" s="394" t="s">
        <v>72</v>
      </c>
      <c r="N6" s="394" t="s">
        <v>73</v>
      </c>
      <c r="O6" s="395"/>
      <c r="P6" s="395"/>
      <c r="Q6" s="146"/>
      <c r="R6" s="395"/>
      <c r="S6" s="316"/>
      <c r="T6" s="316"/>
    </row>
    <row r="7" s="132" customFormat="1" ht="16.5" customHeight="1" spans="1:20">
      <c r="A7" s="174">
        <v>1</v>
      </c>
      <c r="B7" s="170">
        <v>2</v>
      </c>
      <c r="C7" s="170">
        <v>3</v>
      </c>
      <c r="D7" s="170">
        <v>4</v>
      </c>
      <c r="E7" s="382">
        <v>5</v>
      </c>
      <c r="F7" s="171">
        <v>6</v>
      </c>
      <c r="G7" s="171">
        <v>7</v>
      </c>
      <c r="H7" s="171">
        <v>8</v>
      </c>
      <c r="I7" s="171">
        <v>9</v>
      </c>
      <c r="J7" s="171">
        <v>10</v>
      </c>
      <c r="K7" s="171">
        <v>11</v>
      </c>
      <c r="L7" s="171">
        <v>12</v>
      </c>
      <c r="M7" s="171">
        <v>13</v>
      </c>
      <c r="N7" s="171">
        <v>14</v>
      </c>
      <c r="O7" s="171">
        <v>15</v>
      </c>
      <c r="P7" s="171">
        <v>16</v>
      </c>
      <c r="Q7" s="171">
        <v>17</v>
      </c>
      <c r="R7" s="171">
        <v>18</v>
      </c>
      <c r="S7" s="171">
        <v>19</v>
      </c>
      <c r="T7" s="171">
        <v>20</v>
      </c>
    </row>
    <row r="8" s="132" customFormat="1" ht="16.5" customHeight="1" spans="1:20">
      <c r="A8" s="149">
        <v>131006</v>
      </c>
      <c r="B8" s="285" t="s">
        <v>74</v>
      </c>
      <c r="C8" s="383">
        <v>2358.62</v>
      </c>
      <c r="D8" s="384">
        <v>941.8</v>
      </c>
      <c r="E8" s="385">
        <v>941.8</v>
      </c>
      <c r="F8" s="152"/>
      <c r="G8" s="152"/>
      <c r="H8" s="152"/>
      <c r="I8" s="383">
        <v>1416.82</v>
      </c>
      <c r="J8" s="385">
        <v>1350</v>
      </c>
      <c r="K8" s="152"/>
      <c r="L8" s="152"/>
      <c r="M8" s="152"/>
      <c r="N8" s="383">
        <v>66.82</v>
      </c>
      <c r="O8" s="216"/>
      <c r="P8" s="216"/>
      <c r="Q8" s="400"/>
      <c r="R8" s="401"/>
      <c r="S8" s="402"/>
      <c r="T8" s="401"/>
    </row>
    <row r="9" s="132" customFormat="1" ht="16.5" customHeight="1" spans="1:20">
      <c r="A9" s="386" t="s">
        <v>61</v>
      </c>
      <c r="B9" s="387"/>
      <c r="C9" s="383">
        <v>2358.62</v>
      </c>
      <c r="D9" s="388">
        <v>941.8</v>
      </c>
      <c r="E9" s="385">
        <v>941.8</v>
      </c>
      <c r="F9" s="152"/>
      <c r="G9" s="152"/>
      <c r="H9" s="152"/>
      <c r="I9" s="383">
        <v>1416.82</v>
      </c>
      <c r="J9" s="385">
        <v>1350</v>
      </c>
      <c r="K9" s="152"/>
      <c r="L9" s="152"/>
      <c r="M9" s="152"/>
      <c r="N9" s="383">
        <v>66.82</v>
      </c>
      <c r="O9" s="216"/>
      <c r="P9" s="216"/>
      <c r="Q9" s="400"/>
      <c r="R9" s="401"/>
      <c r="S9" s="401"/>
      <c r="T9" s="40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workbookViewId="0">
      <selection activeCell="H18" sqref="H18"/>
    </sheetView>
  </sheetViews>
  <sheetFormatPr defaultColWidth="9.14285714285714" defaultRowHeight="14.25" customHeight="1"/>
  <cols>
    <col min="1" max="1" width="14.2857142857143" style="159" customWidth="1"/>
    <col min="2" max="2" width="45" style="159" customWidth="1"/>
    <col min="3" max="3" width="18.8571428571429" style="159" customWidth="1"/>
    <col min="4" max="6" width="18.7142857142857" style="159" customWidth="1"/>
    <col min="7" max="15" width="18.8571428571429" style="159" customWidth="1"/>
    <col min="16" max="16384" width="9.14285714285714" style="159" customWidth="1"/>
  </cols>
  <sheetData>
    <row r="1" s="159" customFormat="1" ht="15.75" customHeight="1" spans="1:15">
      <c r="A1" s="160"/>
      <c r="B1" s="160"/>
      <c r="C1" s="160"/>
      <c r="D1" s="160"/>
      <c r="E1" s="160"/>
      <c r="F1" s="160"/>
      <c r="G1" s="160"/>
      <c r="H1" s="160"/>
      <c r="I1" s="160"/>
      <c r="J1" s="160"/>
      <c r="K1" s="160"/>
      <c r="L1" s="160"/>
      <c r="M1" s="160"/>
      <c r="N1" s="160"/>
      <c r="O1" s="178" t="s">
        <v>75</v>
      </c>
    </row>
    <row r="2" s="159" customFormat="1" ht="45" customHeight="1" spans="1:15">
      <c r="A2" s="162" t="s">
        <v>76</v>
      </c>
      <c r="B2" s="162"/>
      <c r="C2" s="162"/>
      <c r="D2" s="162"/>
      <c r="E2" s="162"/>
      <c r="F2" s="162"/>
      <c r="G2" s="162"/>
      <c r="H2" s="162"/>
      <c r="I2" s="162"/>
      <c r="J2" s="162"/>
      <c r="K2" s="162"/>
      <c r="L2" s="162"/>
      <c r="M2" s="162"/>
      <c r="N2" s="162"/>
      <c r="O2" s="162"/>
    </row>
    <row r="3" s="159" customFormat="1" ht="15" customHeight="1" spans="1:15">
      <c r="A3" s="163" t="s">
        <v>2</v>
      </c>
      <c r="B3" s="365"/>
      <c r="C3" s="209"/>
      <c r="D3" s="312"/>
      <c r="E3" s="209"/>
      <c r="F3" s="209"/>
      <c r="G3" s="312"/>
      <c r="H3" s="312"/>
      <c r="I3" s="209"/>
      <c r="J3" s="312"/>
      <c r="K3" s="209"/>
      <c r="L3" s="209"/>
      <c r="M3" s="312"/>
      <c r="N3" s="312"/>
      <c r="O3" s="178" t="s">
        <v>3</v>
      </c>
    </row>
    <row r="4" s="159" customFormat="1" ht="17.25" customHeight="1" spans="1:15">
      <c r="A4" s="166" t="s">
        <v>77</v>
      </c>
      <c r="B4" s="166" t="s">
        <v>78</v>
      </c>
      <c r="C4" s="167" t="s">
        <v>61</v>
      </c>
      <c r="D4" s="174" t="s">
        <v>64</v>
      </c>
      <c r="E4" s="175"/>
      <c r="F4" s="176"/>
      <c r="G4" s="168" t="s">
        <v>65</v>
      </c>
      <c r="H4" s="167" t="s">
        <v>66</v>
      </c>
      <c r="I4" s="166" t="s">
        <v>79</v>
      </c>
      <c r="J4" s="174" t="s">
        <v>68</v>
      </c>
      <c r="K4" s="179"/>
      <c r="L4" s="179"/>
      <c r="M4" s="179"/>
      <c r="N4" s="179"/>
      <c r="O4" s="187"/>
    </row>
    <row r="5" s="159" customFormat="1" ht="26.25" customHeight="1" spans="1:15">
      <c r="A5" s="169"/>
      <c r="B5" s="169"/>
      <c r="C5" s="169"/>
      <c r="D5" s="170" t="s">
        <v>63</v>
      </c>
      <c r="E5" s="170" t="s">
        <v>80</v>
      </c>
      <c r="F5" s="170" t="s">
        <v>81</v>
      </c>
      <c r="G5" s="169"/>
      <c r="H5" s="169"/>
      <c r="I5" s="169"/>
      <c r="J5" s="170" t="s">
        <v>63</v>
      </c>
      <c r="K5" s="147" t="s">
        <v>82</v>
      </c>
      <c r="L5" s="147" t="s">
        <v>83</v>
      </c>
      <c r="M5" s="147" t="s">
        <v>84</v>
      </c>
      <c r="N5" s="147" t="s">
        <v>85</v>
      </c>
      <c r="O5" s="147" t="s">
        <v>86</v>
      </c>
    </row>
    <row r="6" s="159" customFormat="1" ht="16.5" customHeight="1" spans="1:15">
      <c r="A6" s="170">
        <v>1</v>
      </c>
      <c r="B6" s="170">
        <v>2</v>
      </c>
      <c r="C6" s="170">
        <v>3</v>
      </c>
      <c r="D6" s="170">
        <v>4</v>
      </c>
      <c r="E6" s="170">
        <v>5</v>
      </c>
      <c r="F6" s="170">
        <v>6</v>
      </c>
      <c r="G6" s="170">
        <v>7</v>
      </c>
      <c r="H6" s="170">
        <v>8</v>
      </c>
      <c r="I6" s="170">
        <v>9</v>
      </c>
      <c r="J6" s="170">
        <v>10</v>
      </c>
      <c r="K6" s="170">
        <v>11</v>
      </c>
      <c r="L6" s="170">
        <v>12</v>
      </c>
      <c r="M6" s="170">
        <v>13</v>
      </c>
      <c r="N6" s="170">
        <v>14</v>
      </c>
      <c r="O6" s="170">
        <v>15</v>
      </c>
    </row>
    <row r="7" s="159" customFormat="1" ht="16.5" customHeight="1" spans="1:15">
      <c r="A7" s="366" t="s">
        <v>87</v>
      </c>
      <c r="B7" s="366" t="s">
        <v>88</v>
      </c>
      <c r="C7" s="253">
        <v>139.357023</v>
      </c>
      <c r="D7" s="367">
        <v>139.36</v>
      </c>
      <c r="E7" s="367">
        <v>139.36</v>
      </c>
      <c r="F7" s="170"/>
      <c r="G7" s="170"/>
      <c r="H7" s="170"/>
      <c r="I7" s="170"/>
      <c r="J7" s="370"/>
      <c r="K7" s="375"/>
      <c r="L7" s="370"/>
      <c r="M7" s="370"/>
      <c r="N7" s="375"/>
      <c r="O7" s="370"/>
    </row>
    <row r="8" s="159" customFormat="1" ht="16.5" customHeight="1" spans="1:15">
      <c r="A8" s="366" t="s">
        <v>89</v>
      </c>
      <c r="B8" s="366" t="s">
        <v>90</v>
      </c>
      <c r="C8" s="253">
        <v>137.297823</v>
      </c>
      <c r="D8" s="368">
        <v>137.3</v>
      </c>
      <c r="E8" s="368">
        <v>137.3</v>
      </c>
      <c r="F8" s="170"/>
      <c r="G8" s="170"/>
      <c r="H8" s="170"/>
      <c r="I8" s="170"/>
      <c r="J8" s="370"/>
      <c r="K8" s="375"/>
      <c r="L8" s="370"/>
      <c r="M8" s="370"/>
      <c r="N8" s="375"/>
      <c r="O8" s="370"/>
    </row>
    <row r="9" s="159" customFormat="1" ht="16.5" customHeight="1" spans="1:15">
      <c r="A9" s="366" t="s">
        <v>91</v>
      </c>
      <c r="B9" s="366" t="s">
        <v>92</v>
      </c>
      <c r="C9" s="253">
        <v>40.73496</v>
      </c>
      <c r="D9" s="253">
        <v>40.73496</v>
      </c>
      <c r="E9" s="253">
        <v>40.73496</v>
      </c>
      <c r="F9" s="170"/>
      <c r="G9" s="170"/>
      <c r="H9" s="170"/>
      <c r="I9" s="170"/>
      <c r="J9" s="370"/>
      <c r="K9" s="375"/>
      <c r="L9" s="370"/>
      <c r="M9" s="370"/>
      <c r="N9" s="375"/>
      <c r="O9" s="370"/>
    </row>
    <row r="10" s="159" customFormat="1" ht="16.5" customHeight="1" spans="1:15">
      <c r="A10" s="366" t="s">
        <v>93</v>
      </c>
      <c r="B10" s="366" t="s">
        <v>94</v>
      </c>
      <c r="C10" s="253">
        <v>96.57</v>
      </c>
      <c r="D10" s="253">
        <v>96.57</v>
      </c>
      <c r="E10" s="253">
        <v>96.57</v>
      </c>
      <c r="F10" s="170"/>
      <c r="G10" s="170"/>
      <c r="H10" s="170"/>
      <c r="I10" s="170"/>
      <c r="J10" s="370"/>
      <c r="K10" s="375"/>
      <c r="L10" s="370"/>
      <c r="M10" s="370"/>
      <c r="N10" s="375"/>
      <c r="O10" s="370"/>
    </row>
    <row r="11" s="159" customFormat="1" ht="16.5" customHeight="1" spans="1:15">
      <c r="A11" s="366" t="s">
        <v>95</v>
      </c>
      <c r="B11" s="366" t="s">
        <v>96</v>
      </c>
      <c r="C11" s="253">
        <v>2.0592</v>
      </c>
      <c r="D11" s="253">
        <v>2.0592</v>
      </c>
      <c r="E11" s="253">
        <v>2.0592</v>
      </c>
      <c r="F11" s="170"/>
      <c r="G11" s="170"/>
      <c r="H11" s="170"/>
      <c r="I11" s="170"/>
      <c r="J11" s="370"/>
      <c r="K11" s="375"/>
      <c r="L11" s="370"/>
      <c r="M11" s="370"/>
      <c r="N11" s="375"/>
      <c r="O11" s="370"/>
    </row>
    <row r="12" s="159" customFormat="1" ht="16.5" customHeight="1" spans="1:15">
      <c r="A12" s="366" t="s">
        <v>97</v>
      </c>
      <c r="B12" s="366" t="s">
        <v>98</v>
      </c>
      <c r="C12" s="253">
        <v>2.0592</v>
      </c>
      <c r="D12" s="253">
        <v>2.0592</v>
      </c>
      <c r="E12" s="253">
        <v>2.0592</v>
      </c>
      <c r="F12" s="170"/>
      <c r="G12" s="170"/>
      <c r="H12" s="170"/>
      <c r="I12" s="170"/>
      <c r="J12" s="370"/>
      <c r="K12" s="375"/>
      <c r="L12" s="370"/>
      <c r="M12" s="370"/>
      <c r="N12" s="375"/>
      <c r="O12" s="370"/>
    </row>
    <row r="13" s="159" customFormat="1" ht="16.5" customHeight="1" spans="1:15">
      <c r="A13" s="366" t="s">
        <v>99</v>
      </c>
      <c r="B13" s="366" t="s">
        <v>100</v>
      </c>
      <c r="C13" s="253">
        <v>2130.45797</v>
      </c>
      <c r="D13" s="253">
        <v>743.97</v>
      </c>
      <c r="E13" s="253">
        <v>743.97</v>
      </c>
      <c r="F13" s="170"/>
      <c r="G13" s="170"/>
      <c r="H13" s="170"/>
      <c r="I13" s="170"/>
      <c r="J13" s="376">
        <f t="shared" ref="J13:J15" si="0">K13+O13</f>
        <v>1386.49</v>
      </c>
      <c r="K13" s="253">
        <v>1350</v>
      </c>
      <c r="L13" s="369"/>
      <c r="M13" s="370"/>
      <c r="N13" s="375"/>
      <c r="O13" s="253">
        <v>36.49</v>
      </c>
    </row>
    <row r="14" s="159" customFormat="1" ht="16.5" customHeight="1" spans="1:15">
      <c r="A14" s="366" t="s">
        <v>101</v>
      </c>
      <c r="B14" s="366" t="s">
        <v>102</v>
      </c>
      <c r="C14" s="253">
        <v>2062.994052</v>
      </c>
      <c r="D14" s="253">
        <v>684.18</v>
      </c>
      <c r="E14" s="253">
        <v>684.18</v>
      </c>
      <c r="F14" s="170"/>
      <c r="G14" s="170"/>
      <c r="H14" s="170"/>
      <c r="I14" s="170"/>
      <c r="J14" s="376">
        <f t="shared" si="0"/>
        <v>1378.81</v>
      </c>
      <c r="K14" s="253">
        <v>1350</v>
      </c>
      <c r="L14" s="369"/>
      <c r="M14" s="370"/>
      <c r="N14" s="375"/>
      <c r="O14" s="253">
        <v>28.81</v>
      </c>
    </row>
    <row r="15" s="159" customFormat="1" ht="16.5" customHeight="1" spans="1:15">
      <c r="A15" s="366" t="s">
        <v>103</v>
      </c>
      <c r="B15" s="366" t="s">
        <v>104</v>
      </c>
      <c r="C15" s="253">
        <v>2062.994052</v>
      </c>
      <c r="D15" s="253">
        <v>684.18</v>
      </c>
      <c r="E15" s="253">
        <v>684.18</v>
      </c>
      <c r="F15" s="170"/>
      <c r="G15" s="170"/>
      <c r="H15" s="170"/>
      <c r="I15" s="170"/>
      <c r="J15" s="376">
        <f t="shared" si="0"/>
        <v>1378.81</v>
      </c>
      <c r="K15" s="253">
        <v>1350</v>
      </c>
      <c r="L15" s="369"/>
      <c r="M15" s="370"/>
      <c r="N15" s="375"/>
      <c r="O15" s="253">
        <v>28.81</v>
      </c>
    </row>
    <row r="16" s="159" customFormat="1" ht="16.5" customHeight="1" spans="1:15">
      <c r="A16" s="366" t="s">
        <v>105</v>
      </c>
      <c r="B16" s="366" t="s">
        <v>106</v>
      </c>
      <c r="C16" s="253">
        <v>7.679762</v>
      </c>
      <c r="D16" s="369"/>
      <c r="E16" s="369"/>
      <c r="F16" s="170"/>
      <c r="G16" s="170"/>
      <c r="H16" s="170"/>
      <c r="I16" s="170"/>
      <c r="J16" s="253">
        <v>7.679762</v>
      </c>
      <c r="K16" s="375"/>
      <c r="L16" s="370"/>
      <c r="M16" s="370"/>
      <c r="N16" s="375"/>
      <c r="O16" s="253">
        <v>7.679762</v>
      </c>
    </row>
    <row r="17" s="159" customFormat="1" ht="16.5" customHeight="1" spans="1:15">
      <c r="A17" s="366" t="s">
        <v>107</v>
      </c>
      <c r="B17" s="366" t="s">
        <v>108</v>
      </c>
      <c r="C17" s="253">
        <v>4.860601</v>
      </c>
      <c r="D17" s="369"/>
      <c r="E17" s="369"/>
      <c r="F17" s="170"/>
      <c r="G17" s="170"/>
      <c r="H17" s="170"/>
      <c r="I17" s="170"/>
      <c r="J17" s="253">
        <v>4.860601</v>
      </c>
      <c r="K17" s="375"/>
      <c r="L17" s="370"/>
      <c r="M17" s="370"/>
      <c r="N17" s="375"/>
      <c r="O17" s="253">
        <v>4.860601</v>
      </c>
    </row>
    <row r="18" s="159" customFormat="1" ht="16.5" customHeight="1" spans="1:15">
      <c r="A18" s="366" t="s">
        <v>109</v>
      </c>
      <c r="B18" s="366" t="s">
        <v>110</v>
      </c>
      <c r="C18" s="253">
        <v>2.819161</v>
      </c>
      <c r="D18" s="370"/>
      <c r="E18" s="370"/>
      <c r="F18" s="170"/>
      <c r="G18" s="170"/>
      <c r="H18" s="170"/>
      <c r="I18" s="170"/>
      <c r="J18" s="253">
        <v>2.819161</v>
      </c>
      <c r="K18" s="375"/>
      <c r="L18" s="370"/>
      <c r="M18" s="370"/>
      <c r="N18" s="375"/>
      <c r="O18" s="253">
        <v>2.819161</v>
      </c>
    </row>
    <row r="19" s="159" customFormat="1" ht="16.5" customHeight="1" spans="1:15">
      <c r="A19" s="366" t="s">
        <v>111</v>
      </c>
      <c r="B19" s="366" t="s">
        <v>112</v>
      </c>
      <c r="C19" s="253">
        <v>59.79</v>
      </c>
      <c r="D19" s="367">
        <v>59.79</v>
      </c>
      <c r="E19" s="367">
        <v>59.79</v>
      </c>
      <c r="F19" s="170"/>
      <c r="G19" s="170"/>
      <c r="H19" s="170"/>
      <c r="I19" s="170"/>
      <c r="J19" s="369"/>
      <c r="K19" s="375"/>
      <c r="L19" s="370"/>
      <c r="M19" s="370"/>
      <c r="N19" s="375"/>
      <c r="O19" s="370"/>
    </row>
    <row r="20" s="159" customFormat="1" ht="16.5" customHeight="1" spans="1:15">
      <c r="A20" s="366" t="s">
        <v>113</v>
      </c>
      <c r="B20" s="366" t="s">
        <v>114</v>
      </c>
      <c r="C20" s="253">
        <v>33.132177</v>
      </c>
      <c r="D20" s="253">
        <v>33.132177</v>
      </c>
      <c r="E20" s="253">
        <v>33.132177</v>
      </c>
      <c r="F20" s="170"/>
      <c r="G20" s="170"/>
      <c r="H20" s="170"/>
      <c r="I20" s="170"/>
      <c r="J20" s="369"/>
      <c r="K20" s="375"/>
      <c r="L20" s="370"/>
      <c r="M20" s="370"/>
      <c r="N20" s="375"/>
      <c r="O20" s="370"/>
    </row>
    <row r="21" s="159" customFormat="1" ht="16.5" customHeight="1" spans="1:15">
      <c r="A21" s="366" t="s">
        <v>115</v>
      </c>
      <c r="B21" s="366" t="s">
        <v>116</v>
      </c>
      <c r="C21" s="253">
        <v>24.675979</v>
      </c>
      <c r="D21" s="253">
        <v>24.675979</v>
      </c>
      <c r="E21" s="253">
        <v>24.675979</v>
      </c>
      <c r="F21" s="170"/>
      <c r="G21" s="170"/>
      <c r="H21" s="170"/>
      <c r="I21" s="170"/>
      <c r="J21" s="369"/>
      <c r="K21" s="375"/>
      <c r="L21" s="370"/>
      <c r="M21" s="370"/>
      <c r="N21" s="375"/>
      <c r="O21" s="370"/>
    </row>
    <row r="22" s="159" customFormat="1" ht="16.5" customHeight="1" spans="1:15">
      <c r="A22" s="366" t="s">
        <v>117</v>
      </c>
      <c r="B22" s="366" t="s">
        <v>118</v>
      </c>
      <c r="C22" s="253">
        <v>1.98</v>
      </c>
      <c r="D22" s="253">
        <v>1.98</v>
      </c>
      <c r="E22" s="253">
        <v>1.98</v>
      </c>
      <c r="F22" s="170"/>
      <c r="G22" s="170"/>
      <c r="H22" s="170"/>
      <c r="I22" s="170"/>
      <c r="J22" s="369"/>
      <c r="K22" s="375"/>
      <c r="L22" s="370"/>
      <c r="M22" s="370"/>
      <c r="N22" s="375"/>
      <c r="O22" s="370"/>
    </row>
    <row r="23" s="159" customFormat="1" ht="16.5" customHeight="1" spans="1:15">
      <c r="A23" s="366" t="s">
        <v>119</v>
      </c>
      <c r="B23" s="366" t="s">
        <v>120</v>
      </c>
      <c r="C23" s="253">
        <v>30.33</v>
      </c>
      <c r="D23" s="369"/>
      <c r="E23" s="369"/>
      <c r="F23" s="170"/>
      <c r="G23" s="170"/>
      <c r="H23" s="170"/>
      <c r="I23" s="170"/>
      <c r="J23" s="367">
        <v>30.33</v>
      </c>
      <c r="K23" s="375"/>
      <c r="L23" s="370"/>
      <c r="M23" s="370"/>
      <c r="N23" s="375"/>
      <c r="O23" s="367">
        <v>30.33</v>
      </c>
    </row>
    <row r="24" s="159" customFormat="1" ht="16.5" customHeight="1" spans="1:15">
      <c r="A24" s="366" t="s">
        <v>121</v>
      </c>
      <c r="B24" s="366" t="s">
        <v>122</v>
      </c>
      <c r="C24" s="253">
        <v>30.33</v>
      </c>
      <c r="D24" s="369"/>
      <c r="E24" s="369"/>
      <c r="F24" s="170"/>
      <c r="G24" s="170"/>
      <c r="H24" s="170"/>
      <c r="I24" s="170"/>
      <c r="J24" s="367">
        <v>30.33</v>
      </c>
      <c r="K24" s="375"/>
      <c r="L24" s="370"/>
      <c r="M24" s="370"/>
      <c r="N24" s="375"/>
      <c r="O24" s="367">
        <v>30.33</v>
      </c>
    </row>
    <row r="25" s="159" customFormat="1" ht="16.5" customHeight="1" spans="1:15">
      <c r="A25" s="366" t="s">
        <v>123</v>
      </c>
      <c r="B25" s="366" t="s">
        <v>124</v>
      </c>
      <c r="C25" s="253">
        <v>30.33</v>
      </c>
      <c r="D25" s="370"/>
      <c r="E25" s="370"/>
      <c r="F25" s="170"/>
      <c r="G25" s="170"/>
      <c r="H25" s="170"/>
      <c r="I25" s="170"/>
      <c r="J25" s="367">
        <v>30.33</v>
      </c>
      <c r="K25" s="375"/>
      <c r="L25" s="370"/>
      <c r="M25" s="370"/>
      <c r="N25" s="375"/>
      <c r="O25" s="367">
        <v>30.33</v>
      </c>
    </row>
    <row r="26" s="159" customFormat="1" ht="16.5" customHeight="1" spans="1:15">
      <c r="A26" s="366" t="s">
        <v>125</v>
      </c>
      <c r="B26" s="366" t="s">
        <v>126</v>
      </c>
      <c r="C26" s="253">
        <v>58.468548</v>
      </c>
      <c r="D26" s="253">
        <v>58.468548</v>
      </c>
      <c r="E26" s="253">
        <v>58.468548</v>
      </c>
      <c r="F26" s="170"/>
      <c r="G26" s="170"/>
      <c r="H26" s="170"/>
      <c r="I26" s="170"/>
      <c r="J26" s="370"/>
      <c r="K26" s="375"/>
      <c r="L26" s="370"/>
      <c r="M26" s="370"/>
      <c r="N26" s="375"/>
      <c r="O26" s="370"/>
    </row>
    <row r="27" s="159" customFormat="1" ht="20.25" customHeight="1" spans="1:15">
      <c r="A27" s="366" t="s">
        <v>127</v>
      </c>
      <c r="B27" s="366" t="s">
        <v>128</v>
      </c>
      <c r="C27" s="253">
        <v>58.468548</v>
      </c>
      <c r="D27" s="253">
        <v>58.468548</v>
      </c>
      <c r="E27" s="253">
        <v>58.468548</v>
      </c>
      <c r="F27" s="151"/>
      <c r="G27" s="152"/>
      <c r="H27" s="151"/>
      <c r="I27" s="152"/>
      <c r="J27" s="370"/>
      <c r="K27" s="375"/>
      <c r="L27" s="370"/>
      <c r="M27" s="370"/>
      <c r="N27" s="375"/>
      <c r="O27" s="370"/>
    </row>
    <row r="28" s="159" customFormat="1" ht="20.25" customHeight="1" spans="1:15">
      <c r="A28" s="366" t="s">
        <v>129</v>
      </c>
      <c r="B28" s="366" t="s">
        <v>130</v>
      </c>
      <c r="C28" s="253">
        <v>58.468548</v>
      </c>
      <c r="D28" s="253">
        <v>58.468548</v>
      </c>
      <c r="E28" s="253">
        <v>58.468548</v>
      </c>
      <c r="F28" s="151"/>
      <c r="G28" s="152"/>
      <c r="H28" s="151"/>
      <c r="I28" s="152"/>
      <c r="J28" s="370"/>
      <c r="K28" s="375"/>
      <c r="L28" s="370"/>
      <c r="M28" s="370"/>
      <c r="N28" s="375"/>
      <c r="O28" s="370"/>
    </row>
    <row r="29" s="159" customFormat="1" ht="17.25" customHeight="1" spans="1:15">
      <c r="A29" s="309" t="s">
        <v>131</v>
      </c>
      <c r="B29" s="371"/>
      <c r="C29" s="252">
        <v>2358.620945</v>
      </c>
      <c r="D29" s="372">
        <v>941.8</v>
      </c>
      <c r="E29" s="372">
        <v>941.8</v>
      </c>
      <c r="F29" s="373"/>
      <c r="G29" s="152"/>
      <c r="H29" s="374"/>
      <c r="I29" s="151"/>
      <c r="J29" s="252">
        <v>1416.821606</v>
      </c>
      <c r="K29" s="253">
        <v>1350</v>
      </c>
      <c r="L29" s="377" t="s">
        <v>52</v>
      </c>
      <c r="M29" s="377" t="s">
        <v>52</v>
      </c>
      <c r="N29" s="377" t="s">
        <v>52</v>
      </c>
      <c r="O29" s="252">
        <v>66.821606</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pane xSplit="1" ySplit="6" topLeftCell="B16" activePane="bottomRight" state="frozen"/>
      <selection/>
      <selection pane="topRight"/>
      <selection pane="bottomLeft"/>
      <selection pane="bottomRight" activeCell="C10" sqref="C10"/>
    </sheetView>
  </sheetViews>
  <sheetFormatPr defaultColWidth="9.14285714285714" defaultRowHeight="14.25" customHeight="1" outlineLevelCol="3"/>
  <cols>
    <col min="1" max="1" width="49.2857142857143" style="180" customWidth="1"/>
    <col min="2" max="2" width="38.8571428571429" style="180" customWidth="1"/>
    <col min="3" max="3" width="48.5714285714286" style="180" customWidth="1"/>
    <col min="4" max="4" width="36.4285714285714" style="180" customWidth="1"/>
    <col min="5" max="16384" width="9.14285714285714" style="132" customWidth="1"/>
  </cols>
  <sheetData>
    <row r="1" customHeight="1" spans="1:4">
      <c r="A1" s="184"/>
      <c r="B1" s="184"/>
      <c r="C1" s="184"/>
      <c r="D1" s="178" t="s">
        <v>132</v>
      </c>
    </row>
    <row r="2" ht="45" customHeight="1" spans="1:4">
      <c r="A2" s="161" t="s">
        <v>133</v>
      </c>
      <c r="B2" s="355"/>
      <c r="C2" s="355"/>
      <c r="D2" s="355"/>
    </row>
    <row r="3" ht="17.25" customHeight="1" spans="1:4">
      <c r="A3" s="140" t="s">
        <v>2</v>
      </c>
      <c r="B3" s="356"/>
      <c r="C3" s="356"/>
      <c r="D3" s="263" t="s">
        <v>3</v>
      </c>
    </row>
    <row r="4" ht="19.5" customHeight="1" spans="1:4">
      <c r="A4" s="174" t="s">
        <v>4</v>
      </c>
      <c r="B4" s="176"/>
      <c r="C4" s="174" t="s">
        <v>5</v>
      </c>
      <c r="D4" s="176"/>
    </row>
    <row r="5" ht="21.75" customHeight="1" spans="1:4">
      <c r="A5" s="167" t="s">
        <v>6</v>
      </c>
      <c r="B5" s="298" t="s">
        <v>7</v>
      </c>
      <c r="C5" s="167" t="s">
        <v>134</v>
      </c>
      <c r="D5" s="298" t="s">
        <v>7</v>
      </c>
    </row>
    <row r="6" ht="17.25" customHeight="1" spans="1:4">
      <c r="A6" s="169"/>
      <c r="B6" s="188"/>
      <c r="C6" s="169"/>
      <c r="D6" s="188"/>
    </row>
    <row r="7" ht="17.25" customHeight="1" spans="1:4">
      <c r="A7" s="357" t="s">
        <v>135</v>
      </c>
      <c r="B7" s="253">
        <v>941.8</v>
      </c>
      <c r="C7" s="236" t="s">
        <v>136</v>
      </c>
      <c r="D7" s="252">
        <v>941.799339</v>
      </c>
    </row>
    <row r="8" ht="17.25" customHeight="1" spans="1:4">
      <c r="A8" s="358" t="s">
        <v>137</v>
      </c>
      <c r="B8" s="253">
        <v>941.8</v>
      </c>
      <c r="C8" s="236" t="s">
        <v>10</v>
      </c>
      <c r="D8" s="252"/>
    </row>
    <row r="9" ht="17.25" customHeight="1" spans="1:4">
      <c r="A9" s="358" t="s">
        <v>138</v>
      </c>
      <c r="B9" s="152"/>
      <c r="C9" s="236" t="s">
        <v>12</v>
      </c>
      <c r="D9" s="252"/>
    </row>
    <row r="10" ht="17.25" customHeight="1" spans="1:4">
      <c r="A10" s="358" t="s">
        <v>139</v>
      </c>
      <c r="B10" s="152"/>
      <c r="C10" s="236" t="s">
        <v>14</v>
      </c>
      <c r="D10" s="252"/>
    </row>
    <row r="11" ht="17.25" customHeight="1" spans="1:4">
      <c r="A11" s="358" t="s">
        <v>140</v>
      </c>
      <c r="B11" s="152"/>
      <c r="C11" s="236" t="s">
        <v>16</v>
      </c>
      <c r="D11" s="252"/>
    </row>
    <row r="12" ht="17.25" customHeight="1" spans="1:4">
      <c r="A12" s="358" t="s">
        <v>137</v>
      </c>
      <c r="B12" s="151"/>
      <c r="C12" s="236" t="s">
        <v>18</v>
      </c>
      <c r="D12" s="252"/>
    </row>
    <row r="13" ht="17.25" customHeight="1" spans="1:4">
      <c r="A13" s="203" t="s">
        <v>138</v>
      </c>
      <c r="B13" s="151"/>
      <c r="C13" s="236" t="s">
        <v>20</v>
      </c>
      <c r="D13" s="252"/>
    </row>
    <row r="14" ht="17.25" customHeight="1" spans="1:4">
      <c r="A14" s="203" t="s">
        <v>139</v>
      </c>
      <c r="B14" s="359"/>
      <c r="C14" s="236" t="s">
        <v>22</v>
      </c>
      <c r="D14" s="252"/>
    </row>
    <row r="15" ht="17.25" customHeight="1" spans="1:4">
      <c r="A15" s="360"/>
      <c r="B15" s="359"/>
      <c r="C15" s="236" t="s">
        <v>24</v>
      </c>
      <c r="D15" s="252">
        <v>139.357023</v>
      </c>
    </row>
    <row r="16" ht="17.25" customHeight="1" spans="1:4">
      <c r="A16" s="195"/>
      <c r="B16" s="195"/>
      <c r="C16" s="236" t="s">
        <v>26</v>
      </c>
      <c r="D16" s="252"/>
    </row>
    <row r="17" ht="17.25" customHeight="1" spans="1:4">
      <c r="A17" s="195"/>
      <c r="B17" s="195"/>
      <c r="C17" s="236" t="s">
        <v>28</v>
      </c>
      <c r="D17" s="252">
        <v>743.973768</v>
      </c>
    </row>
    <row r="18" ht="17.25" customHeight="1" spans="1:4">
      <c r="A18" s="195"/>
      <c r="B18" s="195"/>
      <c r="C18" s="236" t="s">
        <v>29</v>
      </c>
      <c r="D18" s="252"/>
    </row>
    <row r="19" ht="17.25" customHeight="1" spans="1:4">
      <c r="A19" s="195"/>
      <c r="B19" s="195"/>
      <c r="C19" s="236" t="s">
        <v>30</v>
      </c>
      <c r="D19" s="252"/>
    </row>
    <row r="20" ht="17.25" customHeight="1" spans="1:4">
      <c r="A20" s="195"/>
      <c r="B20" s="195"/>
      <c r="C20" s="236" t="s">
        <v>31</v>
      </c>
      <c r="D20" s="252"/>
    </row>
    <row r="21" ht="17.25" customHeight="1" spans="1:4">
      <c r="A21" s="195"/>
      <c r="B21" s="195"/>
      <c r="C21" s="236" t="s">
        <v>32</v>
      </c>
      <c r="D21" s="252"/>
    </row>
    <row r="22" ht="17.25" customHeight="1" spans="1:4">
      <c r="A22" s="195"/>
      <c r="B22" s="195"/>
      <c r="C22" s="236" t="s">
        <v>33</v>
      </c>
      <c r="D22" s="252"/>
    </row>
    <row r="23" ht="17.25" customHeight="1" spans="1:4">
      <c r="A23" s="195"/>
      <c r="B23" s="195"/>
      <c r="C23" s="236" t="s">
        <v>34</v>
      </c>
      <c r="D23" s="252"/>
    </row>
    <row r="24" ht="17.25" customHeight="1" spans="1:4">
      <c r="A24" s="195"/>
      <c r="B24" s="195"/>
      <c r="C24" s="236" t="s">
        <v>35</v>
      </c>
      <c r="D24" s="252"/>
    </row>
    <row r="25" ht="17.25" customHeight="1" spans="1:4">
      <c r="A25" s="195"/>
      <c r="B25" s="195"/>
      <c r="C25" s="236" t="s">
        <v>36</v>
      </c>
      <c r="D25" s="252"/>
    </row>
    <row r="26" ht="17.25" customHeight="1" spans="1:4">
      <c r="A26" s="195"/>
      <c r="B26" s="195"/>
      <c r="C26" s="236" t="s">
        <v>37</v>
      </c>
      <c r="D26" s="252"/>
    </row>
    <row r="27" ht="17.25" customHeight="1" spans="1:4">
      <c r="A27" s="195"/>
      <c r="B27" s="195"/>
      <c r="C27" s="236" t="s">
        <v>38</v>
      </c>
      <c r="D27" s="252">
        <v>58.468548</v>
      </c>
    </row>
    <row r="28" ht="17.25" customHeight="1" spans="1:4">
      <c r="A28" s="195"/>
      <c r="B28" s="195"/>
      <c r="C28" s="236" t="s">
        <v>39</v>
      </c>
      <c r="D28" s="252"/>
    </row>
    <row r="29" ht="17.25" customHeight="1" spans="1:4">
      <c r="A29" s="195"/>
      <c r="B29" s="195"/>
      <c r="C29" s="236" t="s">
        <v>40</v>
      </c>
      <c r="D29" s="252"/>
    </row>
    <row r="30" ht="17.25" customHeight="1" spans="1:4">
      <c r="A30" s="195"/>
      <c r="B30" s="195"/>
      <c r="C30" s="236" t="s">
        <v>41</v>
      </c>
      <c r="D30" s="252"/>
    </row>
    <row r="31" ht="17.25" customHeight="1" spans="1:4">
      <c r="A31" s="195"/>
      <c r="B31" s="195"/>
      <c r="C31" s="236" t="s">
        <v>42</v>
      </c>
      <c r="D31" s="361"/>
    </row>
    <row r="32" ht="17.25" customHeight="1" spans="1:4">
      <c r="A32" s="195"/>
      <c r="B32" s="195"/>
      <c r="C32" s="236" t="s">
        <v>43</v>
      </c>
      <c r="D32" s="362"/>
    </row>
    <row r="33" ht="17.25" customHeight="1" spans="1:4">
      <c r="A33" s="195"/>
      <c r="B33" s="195"/>
      <c r="C33" s="236" t="s">
        <v>44</v>
      </c>
      <c r="D33" s="152"/>
    </row>
    <row r="34" ht="17.25" customHeight="1" spans="1:4">
      <c r="A34" s="195"/>
      <c r="B34" s="195"/>
      <c r="C34" s="236" t="s">
        <v>45</v>
      </c>
      <c r="D34" s="152"/>
    </row>
    <row r="35" ht="17.25" customHeight="1" spans="1:4">
      <c r="A35" s="195"/>
      <c r="B35" s="195"/>
      <c r="C35" s="236" t="s">
        <v>46</v>
      </c>
      <c r="D35" s="152"/>
    </row>
    <row r="36" ht="17.25" customHeight="1" spans="1:4">
      <c r="A36" s="195"/>
      <c r="B36" s="195"/>
      <c r="C36" s="236" t="s">
        <v>47</v>
      </c>
      <c r="D36" s="152"/>
    </row>
    <row r="37" ht="17.25" customHeight="1" spans="1:4">
      <c r="A37" s="195"/>
      <c r="B37" s="195"/>
      <c r="C37" s="236" t="s">
        <v>48</v>
      </c>
      <c r="D37" s="152"/>
    </row>
    <row r="38" ht="17.25" customHeight="1" spans="1:4">
      <c r="A38" s="363" t="s">
        <v>141</v>
      </c>
      <c r="B38" s="364">
        <v>941.8</v>
      </c>
      <c r="C38" s="360" t="s">
        <v>56</v>
      </c>
      <c r="D38" s="362">
        <v>941.8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A3" sqref="A3:E3"/>
    </sheetView>
  </sheetViews>
  <sheetFormatPr defaultColWidth="9.14285714285714" defaultRowHeight="14.25" customHeight="1" outlineLevelCol="6"/>
  <cols>
    <col min="1" max="1" width="17" style="258" customWidth="1"/>
    <col min="2" max="2" width="44" style="258" customWidth="1"/>
    <col min="3" max="3" width="24.2857142857143" style="159" customWidth="1"/>
    <col min="4" max="4" width="16.5714285714286" style="159" customWidth="1"/>
    <col min="5" max="7" width="24.2857142857143" style="159" customWidth="1"/>
    <col min="8" max="16384" width="9.14285714285714" style="159" customWidth="1"/>
  </cols>
  <sheetData>
    <row r="1" customHeight="1" spans="4:7">
      <c r="D1" s="301"/>
      <c r="F1" s="207"/>
      <c r="G1" s="178" t="s">
        <v>142</v>
      </c>
    </row>
    <row r="2" ht="45" customHeight="1" spans="1:7">
      <c r="A2" s="265" t="s">
        <v>143</v>
      </c>
      <c r="B2" s="265"/>
      <c r="C2" s="265"/>
      <c r="D2" s="265"/>
      <c r="E2" s="265"/>
      <c r="F2" s="265"/>
      <c r="G2" s="265"/>
    </row>
    <row r="3" ht="18" customHeight="1" spans="1:7">
      <c r="A3" s="140" t="s">
        <v>2</v>
      </c>
      <c r="F3" s="262"/>
      <c r="G3" s="263" t="s">
        <v>3</v>
      </c>
    </row>
    <row r="4" ht="20.25" customHeight="1" spans="1:7">
      <c r="A4" s="353" t="s">
        <v>144</v>
      </c>
      <c r="B4" s="354"/>
      <c r="C4" s="298" t="s">
        <v>61</v>
      </c>
      <c r="D4" s="331" t="s">
        <v>80</v>
      </c>
      <c r="E4" s="175"/>
      <c r="F4" s="176"/>
      <c r="G4" s="314" t="s">
        <v>81</v>
      </c>
    </row>
    <row r="5" ht="20.25" customHeight="1" spans="1:7">
      <c r="A5" s="192" t="s">
        <v>77</v>
      </c>
      <c r="B5" s="192" t="s">
        <v>78</v>
      </c>
      <c r="C5" s="169"/>
      <c r="D5" s="170" t="s">
        <v>63</v>
      </c>
      <c r="E5" s="170" t="s">
        <v>145</v>
      </c>
      <c r="F5" s="170" t="s">
        <v>146</v>
      </c>
      <c r="G5" s="316"/>
    </row>
    <row r="6" ht="13.5" customHeight="1" spans="1:7">
      <c r="A6" s="192" t="s">
        <v>147</v>
      </c>
      <c r="B6" s="192" t="s">
        <v>148</v>
      </c>
      <c r="C6" s="192" t="s">
        <v>149</v>
      </c>
      <c r="D6" s="170"/>
      <c r="E6" s="192" t="s">
        <v>150</v>
      </c>
      <c r="F6" s="192" t="s">
        <v>151</v>
      </c>
      <c r="G6" s="192" t="s">
        <v>152</v>
      </c>
    </row>
    <row r="7" ht="18" customHeight="1" spans="1:7">
      <c r="A7" s="285" t="s">
        <v>87</v>
      </c>
      <c r="B7" s="285" t="s">
        <v>88</v>
      </c>
      <c r="C7" s="321">
        <v>139.357023</v>
      </c>
      <c r="D7" s="321">
        <v>139.357023</v>
      </c>
      <c r="E7" s="321">
        <v>139.357023</v>
      </c>
      <c r="F7" s="321"/>
      <c r="G7" s="322"/>
    </row>
    <row r="8" ht="18" customHeight="1" spans="1:7">
      <c r="A8" s="285" t="s">
        <v>89</v>
      </c>
      <c r="B8" s="285" t="s">
        <v>90</v>
      </c>
      <c r="C8" s="321">
        <v>137.297823</v>
      </c>
      <c r="D8" s="321">
        <v>137.297823</v>
      </c>
      <c r="E8" s="321">
        <v>137.297823</v>
      </c>
      <c r="F8" s="321"/>
      <c r="G8" s="322"/>
    </row>
    <row r="9" ht="18" customHeight="1" spans="1:7">
      <c r="A9" s="285" t="s">
        <v>91</v>
      </c>
      <c r="B9" s="285" t="s">
        <v>92</v>
      </c>
      <c r="C9" s="321">
        <v>40.73496</v>
      </c>
      <c r="D9" s="321">
        <v>40.73496</v>
      </c>
      <c r="E9" s="321">
        <v>40.73496</v>
      </c>
      <c r="F9" s="321"/>
      <c r="G9" s="322"/>
    </row>
    <row r="10" ht="18" customHeight="1" spans="1:7">
      <c r="A10" s="285" t="s">
        <v>93</v>
      </c>
      <c r="B10" s="285" t="s">
        <v>94</v>
      </c>
      <c r="C10" s="321">
        <v>96.57</v>
      </c>
      <c r="D10" s="321">
        <v>96.57</v>
      </c>
      <c r="E10" s="321">
        <v>96.57</v>
      </c>
      <c r="F10" s="321"/>
      <c r="G10" s="322"/>
    </row>
    <row r="11" ht="18" customHeight="1" spans="1:7">
      <c r="A11" s="285" t="s">
        <v>95</v>
      </c>
      <c r="B11" s="285" t="s">
        <v>96</v>
      </c>
      <c r="C11" s="321">
        <v>2.0592</v>
      </c>
      <c r="D11" s="321">
        <v>2.0592</v>
      </c>
      <c r="E11" s="321">
        <v>2.0592</v>
      </c>
      <c r="F11" s="321"/>
      <c r="G11" s="322"/>
    </row>
    <row r="12" ht="18" customHeight="1" spans="1:7">
      <c r="A12" s="285" t="s">
        <v>97</v>
      </c>
      <c r="B12" s="285" t="s">
        <v>98</v>
      </c>
      <c r="C12" s="321">
        <v>2.0592</v>
      </c>
      <c r="D12" s="321">
        <v>2.0592</v>
      </c>
      <c r="E12" s="321">
        <v>2.0592</v>
      </c>
      <c r="F12" s="321"/>
      <c r="G12" s="322"/>
    </row>
    <row r="13" ht="18" customHeight="1" spans="1:7">
      <c r="A13" s="285" t="s">
        <v>99</v>
      </c>
      <c r="B13" s="285" t="s">
        <v>100</v>
      </c>
      <c r="C13" s="321">
        <v>743.973768</v>
      </c>
      <c r="D13" s="321">
        <v>743.973768</v>
      </c>
      <c r="E13" s="321">
        <v>713.61851</v>
      </c>
      <c r="F13" s="321">
        <v>30.35</v>
      </c>
      <c r="G13" s="322"/>
    </row>
    <row r="14" ht="18" customHeight="1" spans="1:7">
      <c r="A14" s="285" t="s">
        <v>101</v>
      </c>
      <c r="B14" s="285" t="s">
        <v>102</v>
      </c>
      <c r="C14" s="321">
        <v>684.18</v>
      </c>
      <c r="D14" s="321">
        <v>684.18</v>
      </c>
      <c r="E14" s="321">
        <v>653.834354</v>
      </c>
      <c r="F14" s="321">
        <v>30.35</v>
      </c>
      <c r="G14" s="322"/>
    </row>
    <row r="15" ht="18" customHeight="1" spans="1:7">
      <c r="A15" s="285" t="s">
        <v>103</v>
      </c>
      <c r="B15" s="285" t="s">
        <v>104</v>
      </c>
      <c r="C15" s="321">
        <v>684.18</v>
      </c>
      <c r="D15" s="321">
        <v>684.18</v>
      </c>
      <c r="E15" s="321">
        <v>653.834354</v>
      </c>
      <c r="F15" s="321">
        <v>30.35</v>
      </c>
      <c r="G15" s="322"/>
    </row>
    <row r="16" ht="18" customHeight="1" spans="1:7">
      <c r="A16" s="285" t="s">
        <v>111</v>
      </c>
      <c r="B16" s="285" t="s">
        <v>112</v>
      </c>
      <c r="C16" s="321">
        <v>59.79</v>
      </c>
      <c r="D16" s="321">
        <v>59.79</v>
      </c>
      <c r="E16" s="321">
        <v>59.79</v>
      </c>
      <c r="F16" s="321"/>
      <c r="G16" s="322"/>
    </row>
    <row r="17" ht="18" customHeight="1" spans="1:7">
      <c r="A17" s="285" t="s">
        <v>113</v>
      </c>
      <c r="B17" s="285" t="s">
        <v>114</v>
      </c>
      <c r="C17" s="321">
        <v>33.132177</v>
      </c>
      <c r="D17" s="321">
        <v>33.132177</v>
      </c>
      <c r="E17" s="321">
        <v>33.132177</v>
      </c>
      <c r="F17" s="321"/>
      <c r="G17" s="322"/>
    </row>
    <row r="18" ht="18" customHeight="1" spans="1:7">
      <c r="A18" s="285" t="s">
        <v>115</v>
      </c>
      <c r="B18" s="285" t="s">
        <v>116</v>
      </c>
      <c r="C18" s="321">
        <v>24.675979</v>
      </c>
      <c r="D18" s="321">
        <v>24.675979</v>
      </c>
      <c r="E18" s="321">
        <v>24.675979</v>
      </c>
      <c r="F18" s="321"/>
      <c r="G18" s="322"/>
    </row>
    <row r="19" ht="18" customHeight="1" spans="1:7">
      <c r="A19" s="285" t="s">
        <v>117</v>
      </c>
      <c r="B19" s="285" t="s">
        <v>118</v>
      </c>
      <c r="C19" s="321">
        <v>1.976</v>
      </c>
      <c r="D19" s="321">
        <v>1.976</v>
      </c>
      <c r="E19" s="321">
        <v>1.976</v>
      </c>
      <c r="F19" s="321"/>
      <c r="G19" s="322"/>
    </row>
    <row r="20" ht="18" customHeight="1" spans="1:7">
      <c r="A20" s="285" t="s">
        <v>125</v>
      </c>
      <c r="B20" s="285" t="s">
        <v>126</v>
      </c>
      <c r="C20" s="321">
        <v>58.468548</v>
      </c>
      <c r="D20" s="321">
        <v>58.468548</v>
      </c>
      <c r="E20" s="321">
        <v>58.468548</v>
      </c>
      <c r="F20" s="321"/>
      <c r="G20" s="322"/>
    </row>
    <row r="21" ht="18" customHeight="1" spans="1:7">
      <c r="A21" s="285" t="s">
        <v>127</v>
      </c>
      <c r="B21" s="285" t="s">
        <v>128</v>
      </c>
      <c r="C21" s="321">
        <v>58.468548</v>
      </c>
      <c r="D21" s="321">
        <v>58.468548</v>
      </c>
      <c r="E21" s="321">
        <v>58.468548</v>
      </c>
      <c r="F21" s="321"/>
      <c r="G21" s="322"/>
    </row>
    <row r="22" ht="18" customHeight="1" spans="1:7">
      <c r="A22" s="285" t="s">
        <v>129</v>
      </c>
      <c r="B22" s="285" t="s">
        <v>130</v>
      </c>
      <c r="C22" s="321">
        <v>58.468548</v>
      </c>
      <c r="D22" s="321">
        <v>58.468548</v>
      </c>
      <c r="E22" s="321">
        <v>58.468548</v>
      </c>
      <c r="F22" s="321"/>
      <c r="G22" s="322"/>
    </row>
    <row r="23" ht="18" customHeight="1" spans="1:7">
      <c r="A23" s="272" t="s">
        <v>131</v>
      </c>
      <c r="B23" s="274" t="s">
        <v>131</v>
      </c>
      <c r="C23" s="318">
        <v>941.799339</v>
      </c>
      <c r="D23" s="321">
        <v>941.799339</v>
      </c>
      <c r="E23" s="318">
        <v>911.45</v>
      </c>
      <c r="F23" s="318">
        <v>30.35</v>
      </c>
      <c r="G23" s="319"/>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9.14285714285714" defaultRowHeight="14.25" customHeight="1" outlineLevelRow="6" outlineLevelCol="5"/>
  <cols>
    <col min="1" max="2" width="20.7142857142857" style="344" customWidth="1"/>
    <col min="3" max="3" width="20.7142857142857" style="345" customWidth="1"/>
    <col min="4" max="6" width="20.7142857142857" style="346" customWidth="1"/>
    <col min="7" max="16384" width="9.14285714285714" style="159" customWidth="1"/>
  </cols>
  <sheetData>
    <row r="1" s="159" customFormat="1" customHeight="1" spans="1:6">
      <c r="A1" s="347"/>
      <c r="B1" s="347"/>
      <c r="C1" s="165"/>
      <c r="F1" s="348" t="s">
        <v>153</v>
      </c>
    </row>
    <row r="2" ht="45" customHeight="1" spans="1:6">
      <c r="A2" s="349" t="s">
        <v>154</v>
      </c>
      <c r="B2" s="350"/>
      <c r="C2" s="350"/>
      <c r="D2" s="350"/>
      <c r="E2" s="350"/>
      <c r="F2" s="350"/>
    </row>
    <row r="3" s="159" customFormat="1" ht="15.75" customHeight="1" spans="1:6">
      <c r="A3" s="140" t="s">
        <v>2</v>
      </c>
      <c r="B3" s="347"/>
      <c r="C3" s="165"/>
      <c r="F3" s="348" t="s">
        <v>3</v>
      </c>
    </row>
    <row r="4" s="343" customFormat="1" ht="19.5" customHeight="1" spans="1:6">
      <c r="A4" s="166" t="s">
        <v>155</v>
      </c>
      <c r="B4" s="167" t="s">
        <v>156</v>
      </c>
      <c r="C4" s="174" t="s">
        <v>157</v>
      </c>
      <c r="D4" s="175"/>
      <c r="E4" s="176"/>
      <c r="F4" s="167" t="s">
        <v>158</v>
      </c>
    </row>
    <row r="5" s="343" customFormat="1" ht="19.5" customHeight="1" spans="1:6">
      <c r="A5" s="188"/>
      <c r="B5" s="169"/>
      <c r="C5" s="170" t="s">
        <v>63</v>
      </c>
      <c r="D5" s="170" t="s">
        <v>159</v>
      </c>
      <c r="E5" s="170" t="s">
        <v>160</v>
      </c>
      <c r="F5" s="169"/>
    </row>
    <row r="6" s="343" customFormat="1" ht="18.75" customHeight="1" spans="1:6">
      <c r="A6" s="190">
        <v>1</v>
      </c>
      <c r="B6" s="190">
        <v>2</v>
      </c>
      <c r="C6" s="351">
        <v>3</v>
      </c>
      <c r="D6" s="190">
        <v>4</v>
      </c>
      <c r="E6" s="190">
        <v>5</v>
      </c>
      <c r="F6" s="190">
        <v>6</v>
      </c>
    </row>
    <row r="7" ht="18.75" customHeight="1" spans="1:6">
      <c r="A7" s="253">
        <v>2</v>
      </c>
      <c r="B7" s="253"/>
      <c r="C7" s="352">
        <v>2</v>
      </c>
      <c r="D7" s="253"/>
      <c r="E7" s="253">
        <v>2</v>
      </c>
      <c r="F7" s="151"/>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4"/>
  <sheetViews>
    <sheetView workbookViewId="0">
      <selection activeCell="S58" sqref="S58"/>
    </sheetView>
  </sheetViews>
  <sheetFormatPr defaultColWidth="9.14285714285714" defaultRowHeight="14.25" customHeight="1"/>
  <cols>
    <col min="1" max="1" width="32.8571428571429" style="159" customWidth="1"/>
    <col min="2" max="2" width="20.7142857142857" style="159" customWidth="1"/>
    <col min="3" max="3" width="31.2857142857143" style="159" customWidth="1"/>
    <col min="4" max="4" width="10.1428571428571" style="159" customWidth="1"/>
    <col min="5" max="5" width="17.5714285714286" style="159" customWidth="1"/>
    <col min="6" max="6" width="10.2857142857143" style="159" customWidth="1"/>
    <col min="7" max="7" width="23" style="159" customWidth="1"/>
    <col min="8" max="8" width="12" style="159" customWidth="1"/>
    <col min="9" max="9" width="13.1428571428571" style="159" customWidth="1"/>
    <col min="10" max="10" width="15.4285714285714" style="159" customWidth="1"/>
    <col min="11" max="11" width="10.7142857142857" style="159" customWidth="1"/>
    <col min="12" max="12" width="11.1428571428571" style="159" customWidth="1"/>
    <col min="13" max="13" width="12.5714285714286" style="159" customWidth="1"/>
    <col min="14" max="14" width="11.1428571428571" style="159" customWidth="1"/>
    <col min="15" max="17" width="9.14285714285714" style="159" customWidth="1"/>
    <col min="18" max="18" width="12.1428571428571" style="159" customWidth="1"/>
    <col min="19" max="21" width="12.2857142857143" style="159" customWidth="1"/>
    <col min="22" max="22" width="12.7142857142857" style="159" customWidth="1"/>
    <col min="23" max="24" width="11.1428571428571" style="159" customWidth="1"/>
    <col min="25" max="16384" width="9.14285714285714" style="159" customWidth="1"/>
  </cols>
  <sheetData>
    <row r="1" ht="13.5" customHeight="1" spans="2:24">
      <c r="B1" s="325"/>
      <c r="D1" s="326"/>
      <c r="E1" s="326"/>
      <c r="F1" s="326"/>
      <c r="G1" s="326"/>
      <c r="H1" s="327"/>
      <c r="I1" s="327"/>
      <c r="J1" s="160"/>
      <c r="K1" s="327"/>
      <c r="L1" s="327"/>
      <c r="M1" s="327"/>
      <c r="N1" s="327"/>
      <c r="O1" s="160"/>
      <c r="P1" s="160"/>
      <c r="Q1" s="160"/>
      <c r="R1" s="327"/>
      <c r="V1" s="325"/>
      <c r="X1" s="206" t="s">
        <v>161</v>
      </c>
    </row>
    <row r="2" ht="45" customHeight="1" spans="1:24">
      <c r="A2" s="328" t="s">
        <v>162</v>
      </c>
      <c r="B2" s="220"/>
      <c r="C2" s="220"/>
      <c r="D2" s="220"/>
      <c r="E2" s="220"/>
      <c r="F2" s="220"/>
      <c r="G2" s="220"/>
      <c r="H2" s="220"/>
      <c r="I2" s="220"/>
      <c r="J2" s="162"/>
      <c r="K2" s="220"/>
      <c r="L2" s="220"/>
      <c r="M2" s="220"/>
      <c r="N2" s="220"/>
      <c r="O2" s="162"/>
      <c r="P2" s="162"/>
      <c r="Q2" s="162"/>
      <c r="R2" s="220"/>
      <c r="S2" s="220"/>
      <c r="T2" s="220"/>
      <c r="U2" s="220"/>
      <c r="V2" s="220"/>
      <c r="W2" s="220"/>
      <c r="X2" s="220"/>
    </row>
    <row r="3" ht="18.75" customHeight="1" spans="1:24">
      <c r="A3" s="140" t="s">
        <v>2</v>
      </c>
      <c r="B3" s="329"/>
      <c r="C3" s="329"/>
      <c r="D3" s="329"/>
      <c r="E3" s="329"/>
      <c r="F3" s="329"/>
      <c r="G3" s="329"/>
      <c r="H3" s="330"/>
      <c r="I3" s="330"/>
      <c r="J3" s="312"/>
      <c r="K3" s="330"/>
      <c r="L3" s="330"/>
      <c r="M3" s="330"/>
      <c r="N3" s="330"/>
      <c r="O3" s="312"/>
      <c r="P3" s="312"/>
      <c r="Q3" s="312"/>
      <c r="R3" s="330"/>
      <c r="V3" s="325"/>
      <c r="X3" s="221" t="s">
        <v>163</v>
      </c>
    </row>
    <row r="4" ht="18" customHeight="1" spans="1:24">
      <c r="A4" s="141" t="s">
        <v>164</v>
      </c>
      <c r="B4" s="141" t="s">
        <v>165</v>
      </c>
      <c r="C4" s="141" t="s">
        <v>166</v>
      </c>
      <c r="D4" s="141" t="s">
        <v>167</v>
      </c>
      <c r="E4" s="141" t="s">
        <v>168</v>
      </c>
      <c r="F4" s="141" t="s">
        <v>169</v>
      </c>
      <c r="G4" s="141" t="s">
        <v>170</v>
      </c>
      <c r="H4" s="331" t="s">
        <v>171</v>
      </c>
      <c r="I4" s="338" t="s">
        <v>171</v>
      </c>
      <c r="J4" s="175"/>
      <c r="K4" s="338"/>
      <c r="L4" s="338"/>
      <c r="M4" s="338"/>
      <c r="N4" s="338"/>
      <c r="O4" s="175"/>
      <c r="P4" s="175"/>
      <c r="Q4" s="175"/>
      <c r="R4" s="341" t="s">
        <v>67</v>
      </c>
      <c r="S4" s="338" t="s">
        <v>68</v>
      </c>
      <c r="T4" s="338"/>
      <c r="U4" s="338"/>
      <c r="V4" s="338"/>
      <c r="W4" s="338"/>
      <c r="X4" s="144"/>
    </row>
    <row r="5" ht="18" customHeight="1" spans="1:24">
      <c r="A5" s="234"/>
      <c r="B5" s="235"/>
      <c r="C5" s="234"/>
      <c r="D5" s="234"/>
      <c r="E5" s="234"/>
      <c r="F5" s="234"/>
      <c r="G5" s="234"/>
      <c r="H5" s="298" t="s">
        <v>172</v>
      </c>
      <c r="I5" s="331" t="s">
        <v>64</v>
      </c>
      <c r="J5" s="175"/>
      <c r="K5" s="338"/>
      <c r="L5" s="338"/>
      <c r="M5" s="338"/>
      <c r="N5" s="144"/>
      <c r="O5" s="174" t="s">
        <v>173</v>
      </c>
      <c r="P5" s="175"/>
      <c r="Q5" s="176"/>
      <c r="R5" s="141" t="s">
        <v>67</v>
      </c>
      <c r="S5" s="331" t="s">
        <v>68</v>
      </c>
      <c r="T5" s="341" t="s">
        <v>69</v>
      </c>
      <c r="U5" s="338" t="s">
        <v>68</v>
      </c>
      <c r="V5" s="341" t="s">
        <v>71</v>
      </c>
      <c r="W5" s="341" t="s">
        <v>72</v>
      </c>
      <c r="X5" s="339" t="s">
        <v>73</v>
      </c>
    </row>
    <row r="6" customHeight="1" spans="1:24">
      <c r="A6" s="212"/>
      <c r="B6" s="212"/>
      <c r="C6" s="212"/>
      <c r="D6" s="212"/>
      <c r="E6" s="212"/>
      <c r="F6" s="212"/>
      <c r="G6" s="212"/>
      <c r="H6" s="212"/>
      <c r="I6" s="142" t="s">
        <v>174</v>
      </c>
      <c r="J6" s="339" t="s">
        <v>175</v>
      </c>
      <c r="K6" s="141" t="s">
        <v>176</v>
      </c>
      <c r="L6" s="141" t="s">
        <v>177</v>
      </c>
      <c r="M6" s="141" t="s">
        <v>178</v>
      </c>
      <c r="N6" s="141" t="s">
        <v>179</v>
      </c>
      <c r="O6" s="141" t="s">
        <v>64</v>
      </c>
      <c r="P6" s="141" t="s">
        <v>65</v>
      </c>
      <c r="Q6" s="141" t="s">
        <v>66</v>
      </c>
      <c r="R6" s="212"/>
      <c r="S6" s="141" t="s">
        <v>63</v>
      </c>
      <c r="T6" s="141" t="s">
        <v>69</v>
      </c>
      <c r="U6" s="141" t="s">
        <v>180</v>
      </c>
      <c r="V6" s="141" t="s">
        <v>71</v>
      </c>
      <c r="W6" s="141" t="s">
        <v>72</v>
      </c>
      <c r="X6" s="141" t="s">
        <v>73</v>
      </c>
    </row>
    <row r="7" ht="37.5" customHeight="1" spans="1:24">
      <c r="A7" s="146"/>
      <c r="B7" s="146"/>
      <c r="C7" s="146"/>
      <c r="D7" s="146"/>
      <c r="E7" s="146"/>
      <c r="F7" s="146"/>
      <c r="G7" s="146"/>
      <c r="H7" s="146"/>
      <c r="I7" s="147" t="s">
        <v>63</v>
      </c>
      <c r="J7" s="147" t="s">
        <v>181</v>
      </c>
      <c r="K7" s="145" t="s">
        <v>175</v>
      </c>
      <c r="L7" s="145" t="s">
        <v>177</v>
      </c>
      <c r="M7" s="145" t="s">
        <v>178</v>
      </c>
      <c r="N7" s="145" t="s">
        <v>179</v>
      </c>
      <c r="O7" s="145" t="s">
        <v>177</v>
      </c>
      <c r="P7" s="145" t="s">
        <v>178</v>
      </c>
      <c r="Q7" s="145" t="s">
        <v>179</v>
      </c>
      <c r="R7" s="145" t="s">
        <v>67</v>
      </c>
      <c r="S7" s="145" t="s">
        <v>63</v>
      </c>
      <c r="T7" s="145" t="s">
        <v>69</v>
      </c>
      <c r="U7" s="145" t="s">
        <v>180</v>
      </c>
      <c r="V7" s="145" t="s">
        <v>71</v>
      </c>
      <c r="W7" s="145" t="s">
        <v>72</v>
      </c>
      <c r="X7" s="145" t="s">
        <v>73</v>
      </c>
    </row>
    <row r="8" customHeight="1" spans="1:24">
      <c r="A8" s="332">
        <v>1</v>
      </c>
      <c r="B8" s="332">
        <v>2</v>
      </c>
      <c r="C8" s="332">
        <v>3</v>
      </c>
      <c r="D8" s="332">
        <v>4</v>
      </c>
      <c r="E8" s="332">
        <v>5</v>
      </c>
      <c r="F8" s="332">
        <v>6</v>
      </c>
      <c r="G8" s="332">
        <v>7</v>
      </c>
      <c r="H8" s="332">
        <v>8</v>
      </c>
      <c r="I8" s="332">
        <v>9</v>
      </c>
      <c r="J8" s="332">
        <v>10</v>
      </c>
      <c r="K8" s="332">
        <v>11</v>
      </c>
      <c r="L8" s="332">
        <v>12</v>
      </c>
      <c r="M8" s="332">
        <v>13</v>
      </c>
      <c r="N8" s="332">
        <v>14</v>
      </c>
      <c r="O8" s="332">
        <v>15</v>
      </c>
      <c r="P8" s="332">
        <v>16</v>
      </c>
      <c r="Q8" s="332">
        <v>17</v>
      </c>
      <c r="R8" s="332">
        <v>18</v>
      </c>
      <c r="S8" s="332">
        <v>19</v>
      </c>
      <c r="T8" s="332">
        <v>20</v>
      </c>
      <c r="U8" s="332">
        <v>21</v>
      </c>
      <c r="V8" s="332">
        <v>22</v>
      </c>
      <c r="W8" s="332">
        <v>23</v>
      </c>
      <c r="X8" s="332">
        <v>24</v>
      </c>
    </row>
    <row r="9" customHeight="1" spans="1:24">
      <c r="A9" s="333" t="s">
        <v>74</v>
      </c>
      <c r="B9" s="334"/>
      <c r="C9" s="334"/>
      <c r="D9" s="334"/>
      <c r="E9" s="334"/>
      <c r="F9" s="334"/>
      <c r="G9" s="334"/>
      <c r="H9" s="252">
        <v>2291.799339</v>
      </c>
      <c r="I9" s="252">
        <v>941.799339</v>
      </c>
      <c r="J9" s="332"/>
      <c r="K9" s="332"/>
      <c r="L9" s="332"/>
      <c r="M9" s="252">
        <v>941.799339</v>
      </c>
      <c r="N9" s="332"/>
      <c r="O9" s="332"/>
      <c r="P9" s="332"/>
      <c r="Q9" s="332"/>
      <c r="R9" s="332"/>
      <c r="S9" s="252">
        <v>1350</v>
      </c>
      <c r="T9" s="252">
        <v>1350</v>
      </c>
      <c r="U9" s="252"/>
      <c r="V9" s="252"/>
      <c r="W9" s="252"/>
      <c r="X9" s="252"/>
    </row>
    <row r="10" customHeight="1" spans="1:24">
      <c r="A10" s="306" t="s">
        <v>182</v>
      </c>
      <c r="B10" s="306" t="s">
        <v>183</v>
      </c>
      <c r="C10" s="306" t="s">
        <v>184</v>
      </c>
      <c r="D10" s="306" t="s">
        <v>103</v>
      </c>
      <c r="E10" s="306" t="s">
        <v>185</v>
      </c>
      <c r="F10" s="306" t="s">
        <v>186</v>
      </c>
      <c r="G10" s="306" t="s">
        <v>187</v>
      </c>
      <c r="H10" s="252">
        <v>238.07</v>
      </c>
      <c r="I10" s="252">
        <v>238.07</v>
      </c>
      <c r="J10" s="332"/>
      <c r="K10" s="332"/>
      <c r="L10" s="332"/>
      <c r="M10" s="252">
        <v>238.07</v>
      </c>
      <c r="N10" s="332"/>
      <c r="O10" s="332"/>
      <c r="P10" s="332"/>
      <c r="Q10" s="332"/>
      <c r="R10" s="332"/>
      <c r="S10" s="252"/>
      <c r="T10" s="252"/>
      <c r="U10" s="252"/>
      <c r="V10" s="252"/>
      <c r="W10" s="252"/>
      <c r="X10" s="252"/>
    </row>
    <row r="11" customHeight="1" spans="1:24">
      <c r="A11" s="306" t="s">
        <v>182</v>
      </c>
      <c r="B11" s="306" t="s">
        <v>188</v>
      </c>
      <c r="C11" s="306" t="s">
        <v>189</v>
      </c>
      <c r="D11" s="306" t="s">
        <v>103</v>
      </c>
      <c r="E11" s="306" t="s">
        <v>185</v>
      </c>
      <c r="F11" s="306" t="s">
        <v>190</v>
      </c>
      <c r="G11" s="306" t="s">
        <v>191</v>
      </c>
      <c r="H11" s="252">
        <v>20.982</v>
      </c>
      <c r="I11" s="252">
        <v>20.982</v>
      </c>
      <c r="J11" s="332"/>
      <c r="K11" s="332"/>
      <c r="L11" s="332"/>
      <c r="M11" s="252">
        <v>20.982</v>
      </c>
      <c r="N11" s="332"/>
      <c r="O11" s="332"/>
      <c r="P11" s="332"/>
      <c r="Q11" s="332"/>
      <c r="R11" s="332"/>
      <c r="S11" s="252"/>
      <c r="T11" s="252"/>
      <c r="U11" s="252"/>
      <c r="V11" s="252"/>
      <c r="W11" s="252"/>
      <c r="X11" s="252"/>
    </row>
    <row r="12" customHeight="1" spans="1:24">
      <c r="A12" s="306" t="s">
        <v>182</v>
      </c>
      <c r="B12" s="306" t="s">
        <v>192</v>
      </c>
      <c r="C12" s="306" t="s">
        <v>193</v>
      </c>
      <c r="D12" s="306" t="s">
        <v>103</v>
      </c>
      <c r="E12" s="306" t="s">
        <v>185</v>
      </c>
      <c r="F12" s="306" t="s">
        <v>194</v>
      </c>
      <c r="G12" s="306" t="s">
        <v>195</v>
      </c>
      <c r="H12" s="252">
        <v>19.8379</v>
      </c>
      <c r="I12" s="252">
        <v>19.8379</v>
      </c>
      <c r="J12" s="332"/>
      <c r="K12" s="332"/>
      <c r="L12" s="332"/>
      <c r="M12" s="252">
        <v>19.8379</v>
      </c>
      <c r="N12" s="332"/>
      <c r="O12" s="332"/>
      <c r="P12" s="332"/>
      <c r="Q12" s="332"/>
      <c r="R12" s="332"/>
      <c r="S12" s="252"/>
      <c r="T12" s="252"/>
      <c r="U12" s="252"/>
      <c r="V12" s="252"/>
      <c r="W12" s="252"/>
      <c r="X12" s="252"/>
    </row>
    <row r="13" customHeight="1" spans="1:24">
      <c r="A13" s="306" t="s">
        <v>182</v>
      </c>
      <c r="B13" s="306" t="s">
        <v>188</v>
      </c>
      <c r="C13" s="306" t="s">
        <v>189</v>
      </c>
      <c r="D13" s="306" t="s">
        <v>103</v>
      </c>
      <c r="E13" s="306" t="s">
        <v>185</v>
      </c>
      <c r="F13" s="306" t="s">
        <v>190</v>
      </c>
      <c r="G13" s="306" t="s">
        <v>191</v>
      </c>
      <c r="H13" s="252">
        <v>34.2</v>
      </c>
      <c r="I13" s="252">
        <v>34.2</v>
      </c>
      <c r="J13" s="332"/>
      <c r="K13" s="332"/>
      <c r="L13" s="332"/>
      <c r="M13" s="252">
        <v>34.2</v>
      </c>
      <c r="N13" s="332"/>
      <c r="O13" s="332"/>
      <c r="P13" s="332"/>
      <c r="Q13" s="332"/>
      <c r="R13" s="332"/>
      <c r="S13" s="252"/>
      <c r="T13" s="252"/>
      <c r="U13" s="252"/>
      <c r="V13" s="252"/>
      <c r="W13" s="252"/>
      <c r="X13" s="252"/>
    </row>
    <row r="14" customHeight="1" spans="1:24">
      <c r="A14" s="306" t="s">
        <v>182</v>
      </c>
      <c r="B14" s="306" t="s">
        <v>196</v>
      </c>
      <c r="C14" s="306" t="s">
        <v>197</v>
      </c>
      <c r="D14" s="306" t="s">
        <v>103</v>
      </c>
      <c r="E14" s="306" t="s">
        <v>185</v>
      </c>
      <c r="F14" s="306" t="s">
        <v>194</v>
      </c>
      <c r="G14" s="306" t="s">
        <v>195</v>
      </c>
      <c r="H14" s="252">
        <v>75.054</v>
      </c>
      <c r="I14" s="252">
        <v>75.054</v>
      </c>
      <c r="J14" s="332"/>
      <c r="K14" s="332"/>
      <c r="L14" s="332"/>
      <c r="M14" s="252">
        <v>75.054</v>
      </c>
      <c r="N14" s="332"/>
      <c r="O14" s="332"/>
      <c r="P14" s="332"/>
      <c r="Q14" s="332"/>
      <c r="R14" s="332"/>
      <c r="S14" s="252"/>
      <c r="T14" s="252"/>
      <c r="U14" s="252"/>
      <c r="V14" s="252"/>
      <c r="W14" s="252"/>
      <c r="X14" s="252"/>
    </row>
    <row r="15" customHeight="1" spans="1:24">
      <c r="A15" s="306" t="s">
        <v>182</v>
      </c>
      <c r="B15" s="306" t="s">
        <v>196</v>
      </c>
      <c r="C15" s="306" t="s">
        <v>197</v>
      </c>
      <c r="D15" s="306" t="s">
        <v>103</v>
      </c>
      <c r="E15" s="306" t="s">
        <v>185</v>
      </c>
      <c r="F15" s="306" t="s">
        <v>194</v>
      </c>
      <c r="G15" s="306" t="s">
        <v>195</v>
      </c>
      <c r="H15" s="252">
        <v>137.0988</v>
      </c>
      <c r="I15" s="252">
        <v>137.0988</v>
      </c>
      <c r="J15" s="332"/>
      <c r="K15" s="332"/>
      <c r="L15" s="332"/>
      <c r="M15" s="252">
        <v>137.0988</v>
      </c>
      <c r="N15" s="332"/>
      <c r="O15" s="332"/>
      <c r="P15" s="332"/>
      <c r="Q15" s="332"/>
      <c r="R15" s="332"/>
      <c r="S15" s="252"/>
      <c r="T15" s="252"/>
      <c r="U15" s="252"/>
      <c r="V15" s="252"/>
      <c r="W15" s="252"/>
      <c r="X15" s="252"/>
    </row>
    <row r="16" customHeight="1" spans="1:24">
      <c r="A16" s="306" t="s">
        <v>182</v>
      </c>
      <c r="B16" s="306" t="s">
        <v>198</v>
      </c>
      <c r="C16" s="306" t="s">
        <v>199</v>
      </c>
      <c r="D16" s="306" t="s">
        <v>103</v>
      </c>
      <c r="E16" s="306" t="s">
        <v>185</v>
      </c>
      <c r="F16" s="306" t="s">
        <v>194</v>
      </c>
      <c r="G16" s="306" t="s">
        <v>195</v>
      </c>
      <c r="H16" s="252">
        <v>102.6</v>
      </c>
      <c r="I16" s="252">
        <v>102.6</v>
      </c>
      <c r="J16" s="332"/>
      <c r="K16" s="332"/>
      <c r="L16" s="332"/>
      <c r="M16" s="252">
        <v>102.6</v>
      </c>
      <c r="N16" s="332"/>
      <c r="O16" s="332"/>
      <c r="P16" s="332"/>
      <c r="Q16" s="332"/>
      <c r="R16" s="332"/>
      <c r="S16" s="252"/>
      <c r="T16" s="252"/>
      <c r="U16" s="252"/>
      <c r="V16" s="252"/>
      <c r="W16" s="252"/>
      <c r="X16" s="252"/>
    </row>
    <row r="17" customHeight="1" spans="1:24">
      <c r="A17" s="306" t="s">
        <v>182</v>
      </c>
      <c r="B17" s="306" t="s">
        <v>200</v>
      </c>
      <c r="C17" s="306" t="s">
        <v>201</v>
      </c>
      <c r="D17" s="306" t="s">
        <v>113</v>
      </c>
      <c r="E17" s="306" t="s">
        <v>202</v>
      </c>
      <c r="F17" s="306" t="s">
        <v>203</v>
      </c>
      <c r="G17" s="306" t="s">
        <v>204</v>
      </c>
      <c r="H17" s="252">
        <v>33.132177</v>
      </c>
      <c r="I17" s="252">
        <v>33.132177</v>
      </c>
      <c r="J17" s="332"/>
      <c r="K17" s="332"/>
      <c r="L17" s="332"/>
      <c r="M17" s="252">
        <v>33.132177</v>
      </c>
      <c r="N17" s="332"/>
      <c r="O17" s="332"/>
      <c r="P17" s="332"/>
      <c r="Q17" s="332"/>
      <c r="R17" s="332"/>
      <c r="S17" s="252"/>
      <c r="T17" s="252"/>
      <c r="U17" s="252"/>
      <c r="V17" s="252"/>
      <c r="W17" s="252"/>
      <c r="X17" s="252"/>
    </row>
    <row r="18" customHeight="1" spans="1:24">
      <c r="A18" s="306" t="s">
        <v>182</v>
      </c>
      <c r="B18" s="306" t="s">
        <v>205</v>
      </c>
      <c r="C18" s="306" t="s">
        <v>206</v>
      </c>
      <c r="D18" s="306" t="s">
        <v>115</v>
      </c>
      <c r="E18" s="306" t="s">
        <v>207</v>
      </c>
      <c r="F18" s="306" t="s">
        <v>208</v>
      </c>
      <c r="G18" s="306" t="s">
        <v>209</v>
      </c>
      <c r="H18" s="252">
        <v>24.675979</v>
      </c>
      <c r="I18" s="252">
        <v>24.675979</v>
      </c>
      <c r="J18" s="332"/>
      <c r="K18" s="332"/>
      <c r="L18" s="332"/>
      <c r="M18" s="252">
        <v>24.675979</v>
      </c>
      <c r="N18" s="332"/>
      <c r="O18" s="332"/>
      <c r="P18" s="332"/>
      <c r="Q18" s="332"/>
      <c r="R18" s="332"/>
      <c r="S18" s="252"/>
      <c r="T18" s="252"/>
      <c r="U18" s="252"/>
      <c r="V18" s="252"/>
      <c r="W18" s="252"/>
      <c r="X18" s="252"/>
    </row>
    <row r="19" customHeight="1" spans="1:24">
      <c r="A19" s="306" t="s">
        <v>182</v>
      </c>
      <c r="B19" s="306" t="s">
        <v>210</v>
      </c>
      <c r="C19" s="306" t="s">
        <v>211</v>
      </c>
      <c r="D19" s="306" t="s">
        <v>117</v>
      </c>
      <c r="E19" s="306" t="s">
        <v>212</v>
      </c>
      <c r="F19" s="306" t="s">
        <v>213</v>
      </c>
      <c r="G19" s="306" t="s">
        <v>214</v>
      </c>
      <c r="H19" s="252">
        <v>1.482</v>
      </c>
      <c r="I19" s="252">
        <v>1.482</v>
      </c>
      <c r="J19" s="332"/>
      <c r="K19" s="332"/>
      <c r="L19" s="332"/>
      <c r="M19" s="252">
        <v>1.482</v>
      </c>
      <c r="N19" s="332"/>
      <c r="O19" s="332"/>
      <c r="P19" s="332"/>
      <c r="Q19" s="332"/>
      <c r="R19" s="332"/>
      <c r="S19" s="252"/>
      <c r="T19" s="252"/>
      <c r="U19" s="252"/>
      <c r="V19" s="252"/>
      <c r="W19" s="252"/>
      <c r="X19" s="252"/>
    </row>
    <row r="20" customHeight="1" spans="1:24">
      <c r="A20" s="306" t="s">
        <v>182</v>
      </c>
      <c r="B20" s="306" t="s">
        <v>215</v>
      </c>
      <c r="C20" s="306" t="s">
        <v>216</v>
      </c>
      <c r="D20" s="306" t="s">
        <v>117</v>
      </c>
      <c r="E20" s="306" t="s">
        <v>212</v>
      </c>
      <c r="F20" s="306" t="s">
        <v>213</v>
      </c>
      <c r="G20" s="306" t="s">
        <v>214</v>
      </c>
      <c r="H20" s="252">
        <v>0.494</v>
      </c>
      <c r="I20" s="252">
        <v>0.494</v>
      </c>
      <c r="J20" s="332"/>
      <c r="K20" s="332"/>
      <c r="L20" s="332"/>
      <c r="M20" s="252">
        <v>0.494</v>
      </c>
      <c r="N20" s="332"/>
      <c r="O20" s="332"/>
      <c r="P20" s="332"/>
      <c r="Q20" s="332"/>
      <c r="R20" s="332"/>
      <c r="S20" s="252"/>
      <c r="T20" s="252"/>
      <c r="U20" s="252"/>
      <c r="V20" s="252"/>
      <c r="W20" s="252"/>
      <c r="X20" s="252"/>
    </row>
    <row r="21" customHeight="1" spans="1:24">
      <c r="A21" s="306" t="s">
        <v>182</v>
      </c>
      <c r="B21" s="306" t="s">
        <v>217</v>
      </c>
      <c r="C21" s="306" t="s">
        <v>218</v>
      </c>
      <c r="D21" s="306" t="s">
        <v>103</v>
      </c>
      <c r="E21" s="306" t="s">
        <v>185</v>
      </c>
      <c r="F21" s="306" t="s">
        <v>213</v>
      </c>
      <c r="G21" s="306" t="s">
        <v>214</v>
      </c>
      <c r="H21" s="252">
        <v>2.436189</v>
      </c>
      <c r="I21" s="252">
        <v>2.436189</v>
      </c>
      <c r="J21" s="332"/>
      <c r="K21" s="332"/>
      <c r="L21" s="332"/>
      <c r="M21" s="252">
        <v>2.436189</v>
      </c>
      <c r="N21" s="332"/>
      <c r="O21" s="332"/>
      <c r="P21" s="332"/>
      <c r="Q21" s="332"/>
      <c r="R21" s="332"/>
      <c r="S21" s="252"/>
      <c r="T21" s="252"/>
      <c r="U21" s="252"/>
      <c r="V21" s="252"/>
      <c r="W21" s="252"/>
      <c r="X21" s="252"/>
    </row>
    <row r="22" customHeight="1" spans="1:24">
      <c r="A22" s="306" t="s">
        <v>182</v>
      </c>
      <c r="B22" s="306" t="s">
        <v>219</v>
      </c>
      <c r="C22" s="306" t="s">
        <v>220</v>
      </c>
      <c r="D22" s="306" t="s">
        <v>103</v>
      </c>
      <c r="E22" s="306" t="s">
        <v>185</v>
      </c>
      <c r="F22" s="306" t="s">
        <v>213</v>
      </c>
      <c r="G22" s="306" t="s">
        <v>214</v>
      </c>
      <c r="H22" s="252">
        <v>3.410665</v>
      </c>
      <c r="I22" s="252">
        <v>3.410665</v>
      </c>
      <c r="J22" s="332"/>
      <c r="K22" s="332"/>
      <c r="L22" s="332"/>
      <c r="M22" s="252">
        <v>3.410665</v>
      </c>
      <c r="N22" s="332"/>
      <c r="O22" s="332"/>
      <c r="P22" s="332"/>
      <c r="Q22" s="332"/>
      <c r="R22" s="332"/>
      <c r="S22" s="252"/>
      <c r="T22" s="252"/>
      <c r="U22" s="252"/>
      <c r="V22" s="252"/>
      <c r="W22" s="252"/>
      <c r="X22" s="252"/>
    </row>
    <row r="23" customHeight="1" spans="1:24">
      <c r="A23" s="306" t="s">
        <v>182</v>
      </c>
      <c r="B23" s="306" t="s">
        <v>221</v>
      </c>
      <c r="C23" s="306" t="s">
        <v>222</v>
      </c>
      <c r="D23" s="306" t="s">
        <v>93</v>
      </c>
      <c r="E23" s="306" t="s">
        <v>223</v>
      </c>
      <c r="F23" s="306" t="s">
        <v>224</v>
      </c>
      <c r="G23" s="306" t="s">
        <v>222</v>
      </c>
      <c r="H23" s="252">
        <v>96.57</v>
      </c>
      <c r="I23" s="252">
        <v>96.57</v>
      </c>
      <c r="J23" s="332"/>
      <c r="K23" s="332"/>
      <c r="L23" s="332"/>
      <c r="M23" s="252">
        <v>96.57</v>
      </c>
      <c r="N23" s="332"/>
      <c r="O23" s="332"/>
      <c r="P23" s="332"/>
      <c r="Q23" s="332"/>
      <c r="R23" s="332"/>
      <c r="S23" s="252"/>
      <c r="T23" s="252"/>
      <c r="U23" s="252"/>
      <c r="V23" s="252"/>
      <c r="W23" s="252"/>
      <c r="X23" s="252"/>
    </row>
    <row r="24" customHeight="1" spans="1:24">
      <c r="A24" s="306" t="s">
        <v>182</v>
      </c>
      <c r="B24" s="306" t="s">
        <v>225</v>
      </c>
      <c r="C24" s="306" t="s">
        <v>226</v>
      </c>
      <c r="D24" s="306" t="s">
        <v>129</v>
      </c>
      <c r="E24" s="306" t="s">
        <v>226</v>
      </c>
      <c r="F24" s="306" t="s">
        <v>227</v>
      </c>
      <c r="G24" s="306" t="s">
        <v>226</v>
      </c>
      <c r="H24" s="252">
        <v>58.468548</v>
      </c>
      <c r="I24" s="252">
        <v>58.468548</v>
      </c>
      <c r="J24" s="332"/>
      <c r="K24" s="332"/>
      <c r="L24" s="332"/>
      <c r="M24" s="252">
        <v>58.468548</v>
      </c>
      <c r="N24" s="332"/>
      <c r="O24" s="332"/>
      <c r="P24" s="332"/>
      <c r="Q24" s="332"/>
      <c r="R24" s="332"/>
      <c r="S24" s="252"/>
      <c r="T24" s="252"/>
      <c r="U24" s="252"/>
      <c r="V24" s="252"/>
      <c r="W24" s="252"/>
      <c r="X24" s="252"/>
    </row>
    <row r="25" customHeight="1" spans="1:24">
      <c r="A25" s="306" t="s">
        <v>182</v>
      </c>
      <c r="B25" s="306" t="s">
        <v>228</v>
      </c>
      <c r="C25" s="306" t="s">
        <v>229</v>
      </c>
      <c r="D25" s="306" t="s">
        <v>103</v>
      </c>
      <c r="E25" s="306" t="s">
        <v>185</v>
      </c>
      <c r="F25" s="306" t="s">
        <v>230</v>
      </c>
      <c r="G25" s="306" t="s">
        <v>231</v>
      </c>
      <c r="H25" s="252">
        <v>3.17</v>
      </c>
      <c r="I25" s="252">
        <v>3.17</v>
      </c>
      <c r="J25" s="332"/>
      <c r="K25" s="332"/>
      <c r="L25" s="332"/>
      <c r="M25" s="252">
        <v>3.17</v>
      </c>
      <c r="N25" s="332"/>
      <c r="O25" s="332"/>
      <c r="P25" s="332"/>
      <c r="Q25" s="332"/>
      <c r="R25" s="332"/>
      <c r="S25" s="252"/>
      <c r="T25" s="252"/>
      <c r="U25" s="252"/>
      <c r="V25" s="252"/>
      <c r="W25" s="252"/>
      <c r="X25" s="252"/>
    </row>
    <row r="26" customHeight="1" spans="1:24">
      <c r="A26" s="306" t="s">
        <v>182</v>
      </c>
      <c r="B26" s="306" t="s">
        <v>228</v>
      </c>
      <c r="C26" s="306" t="s">
        <v>229</v>
      </c>
      <c r="D26" s="306" t="s">
        <v>103</v>
      </c>
      <c r="E26" s="306" t="s">
        <v>185</v>
      </c>
      <c r="F26" s="306" t="s">
        <v>232</v>
      </c>
      <c r="G26" s="306" t="s">
        <v>233</v>
      </c>
      <c r="H26" s="252">
        <v>1</v>
      </c>
      <c r="I26" s="252">
        <v>1</v>
      </c>
      <c r="J26" s="332"/>
      <c r="K26" s="332"/>
      <c r="L26" s="332"/>
      <c r="M26" s="252">
        <v>1</v>
      </c>
      <c r="N26" s="332"/>
      <c r="O26" s="332"/>
      <c r="P26" s="332"/>
      <c r="Q26" s="332"/>
      <c r="R26" s="332"/>
      <c r="S26" s="252"/>
      <c r="T26" s="252"/>
      <c r="U26" s="252"/>
      <c r="V26" s="252"/>
      <c r="W26" s="252"/>
      <c r="X26" s="252"/>
    </row>
    <row r="27" customHeight="1" spans="1:24">
      <c r="A27" s="306" t="s">
        <v>182</v>
      </c>
      <c r="B27" s="306" t="s">
        <v>228</v>
      </c>
      <c r="C27" s="306" t="s">
        <v>229</v>
      </c>
      <c r="D27" s="306" t="s">
        <v>103</v>
      </c>
      <c r="E27" s="306" t="s">
        <v>185</v>
      </c>
      <c r="F27" s="306" t="s">
        <v>234</v>
      </c>
      <c r="G27" s="306" t="s">
        <v>235</v>
      </c>
      <c r="H27" s="252">
        <v>3.56</v>
      </c>
      <c r="I27" s="252">
        <v>3.56</v>
      </c>
      <c r="J27" s="332"/>
      <c r="K27" s="332"/>
      <c r="L27" s="332"/>
      <c r="M27" s="252">
        <v>3.56</v>
      </c>
      <c r="N27" s="332"/>
      <c r="O27" s="332"/>
      <c r="P27" s="332"/>
      <c r="Q27" s="332"/>
      <c r="R27" s="332"/>
      <c r="S27" s="252"/>
      <c r="T27" s="252"/>
      <c r="U27" s="252"/>
      <c r="V27" s="252"/>
      <c r="W27" s="252"/>
      <c r="X27" s="252"/>
    </row>
    <row r="28" customHeight="1" spans="1:24">
      <c r="A28" s="306" t="s">
        <v>182</v>
      </c>
      <c r="B28" s="306" t="s">
        <v>228</v>
      </c>
      <c r="C28" s="306" t="s">
        <v>229</v>
      </c>
      <c r="D28" s="306" t="s">
        <v>103</v>
      </c>
      <c r="E28" s="306" t="s">
        <v>185</v>
      </c>
      <c r="F28" s="306" t="s">
        <v>236</v>
      </c>
      <c r="G28" s="306" t="s">
        <v>237</v>
      </c>
      <c r="H28" s="252">
        <v>1</v>
      </c>
      <c r="I28" s="252">
        <v>1</v>
      </c>
      <c r="J28" s="332"/>
      <c r="K28" s="332"/>
      <c r="L28" s="332"/>
      <c r="M28" s="252">
        <v>1</v>
      </c>
      <c r="N28" s="332"/>
      <c r="O28" s="332"/>
      <c r="P28" s="332"/>
      <c r="Q28" s="332"/>
      <c r="R28" s="332"/>
      <c r="S28" s="252"/>
      <c r="T28" s="252"/>
      <c r="U28" s="252"/>
      <c r="V28" s="252"/>
      <c r="W28" s="252"/>
      <c r="X28" s="252"/>
    </row>
    <row r="29" customHeight="1" spans="1:24">
      <c r="A29" s="306" t="s">
        <v>182</v>
      </c>
      <c r="B29" s="306" t="s">
        <v>238</v>
      </c>
      <c r="C29" s="306" t="s">
        <v>239</v>
      </c>
      <c r="D29" s="306" t="s">
        <v>103</v>
      </c>
      <c r="E29" s="306" t="s">
        <v>185</v>
      </c>
      <c r="F29" s="306" t="s">
        <v>230</v>
      </c>
      <c r="G29" s="306" t="s">
        <v>231</v>
      </c>
      <c r="H29" s="252">
        <v>3.73525</v>
      </c>
      <c r="I29" s="252">
        <v>3.73525</v>
      </c>
      <c r="J29" s="332"/>
      <c r="K29" s="332"/>
      <c r="L29" s="332"/>
      <c r="M29" s="252">
        <v>3.73525</v>
      </c>
      <c r="N29" s="332"/>
      <c r="O29" s="332"/>
      <c r="P29" s="332"/>
      <c r="Q29" s="332"/>
      <c r="R29" s="332"/>
      <c r="S29" s="252"/>
      <c r="T29" s="252"/>
      <c r="U29" s="252"/>
      <c r="V29" s="252"/>
      <c r="W29" s="252"/>
      <c r="X29" s="252"/>
    </row>
    <row r="30" customHeight="1" spans="1:24">
      <c r="A30" s="306" t="s">
        <v>182</v>
      </c>
      <c r="B30" s="306" t="s">
        <v>238</v>
      </c>
      <c r="C30" s="306" t="s">
        <v>239</v>
      </c>
      <c r="D30" s="306" t="s">
        <v>103</v>
      </c>
      <c r="E30" s="306" t="s">
        <v>185</v>
      </c>
      <c r="F30" s="306" t="s">
        <v>240</v>
      </c>
      <c r="G30" s="306" t="s">
        <v>241</v>
      </c>
      <c r="H30" s="252">
        <v>5</v>
      </c>
      <c r="I30" s="252">
        <v>5</v>
      </c>
      <c r="J30" s="332"/>
      <c r="K30" s="332"/>
      <c r="L30" s="332"/>
      <c r="M30" s="252">
        <v>5</v>
      </c>
      <c r="N30" s="332"/>
      <c r="O30" s="332"/>
      <c r="P30" s="332"/>
      <c r="Q30" s="332"/>
      <c r="R30" s="332"/>
      <c r="S30" s="252"/>
      <c r="T30" s="252"/>
      <c r="U30" s="252"/>
      <c r="V30" s="252"/>
      <c r="W30" s="252"/>
      <c r="X30" s="252"/>
    </row>
    <row r="31" customHeight="1" spans="1:24">
      <c r="A31" s="306" t="s">
        <v>182</v>
      </c>
      <c r="B31" s="306" t="s">
        <v>242</v>
      </c>
      <c r="C31" s="306" t="s">
        <v>243</v>
      </c>
      <c r="D31" s="306" t="s">
        <v>103</v>
      </c>
      <c r="E31" s="306" t="s">
        <v>185</v>
      </c>
      <c r="F31" s="306" t="s">
        <v>244</v>
      </c>
      <c r="G31" s="306" t="s">
        <v>245</v>
      </c>
      <c r="H31" s="252">
        <v>1.14</v>
      </c>
      <c r="I31" s="252">
        <v>1.14</v>
      </c>
      <c r="J31" s="332"/>
      <c r="K31" s="332"/>
      <c r="L31" s="332"/>
      <c r="M31" s="252">
        <v>1.14</v>
      </c>
      <c r="N31" s="332"/>
      <c r="O31" s="332"/>
      <c r="P31" s="332"/>
      <c r="Q31" s="332"/>
      <c r="R31" s="332"/>
      <c r="S31" s="252"/>
      <c r="T31" s="252"/>
      <c r="U31" s="252"/>
      <c r="V31" s="252"/>
      <c r="W31" s="252"/>
      <c r="X31" s="252"/>
    </row>
    <row r="32" customHeight="1" spans="1:24">
      <c r="A32" s="306" t="s">
        <v>182</v>
      </c>
      <c r="B32" s="306" t="s">
        <v>246</v>
      </c>
      <c r="C32" s="306" t="s">
        <v>247</v>
      </c>
      <c r="D32" s="306" t="s">
        <v>103</v>
      </c>
      <c r="E32" s="306" t="s">
        <v>185</v>
      </c>
      <c r="F32" s="306" t="s">
        <v>248</v>
      </c>
      <c r="G32" s="306" t="s">
        <v>247</v>
      </c>
      <c r="H32" s="252">
        <v>9.744758</v>
      </c>
      <c r="I32" s="252">
        <v>9.744758</v>
      </c>
      <c r="J32" s="332"/>
      <c r="K32" s="332"/>
      <c r="L32" s="332"/>
      <c r="M32" s="252">
        <v>9.744758</v>
      </c>
      <c r="N32" s="332"/>
      <c r="O32" s="332"/>
      <c r="P32" s="332"/>
      <c r="Q32" s="332"/>
      <c r="R32" s="332"/>
      <c r="S32" s="252"/>
      <c r="T32" s="252"/>
      <c r="U32" s="252"/>
      <c r="V32" s="252"/>
      <c r="W32" s="252"/>
      <c r="X32" s="252"/>
    </row>
    <row r="33" customHeight="1" spans="1:24">
      <c r="A33" s="306" t="s">
        <v>182</v>
      </c>
      <c r="B33" s="306" t="s">
        <v>249</v>
      </c>
      <c r="C33" s="306" t="s">
        <v>250</v>
      </c>
      <c r="D33" s="306" t="s">
        <v>91</v>
      </c>
      <c r="E33" s="306" t="s">
        <v>251</v>
      </c>
      <c r="F33" s="306" t="s">
        <v>252</v>
      </c>
      <c r="G33" s="306" t="s">
        <v>250</v>
      </c>
      <c r="H33" s="252">
        <v>40.73496</v>
      </c>
      <c r="I33" s="252">
        <v>40.73496</v>
      </c>
      <c r="J33" s="332"/>
      <c r="K33" s="332"/>
      <c r="L33" s="332"/>
      <c r="M33" s="252">
        <v>40.73496</v>
      </c>
      <c r="N33" s="332"/>
      <c r="O33" s="332"/>
      <c r="P33" s="332"/>
      <c r="Q33" s="332"/>
      <c r="R33" s="332"/>
      <c r="S33" s="252"/>
      <c r="T33" s="252"/>
      <c r="U33" s="252"/>
      <c r="V33" s="252"/>
      <c r="W33" s="252"/>
      <c r="X33" s="252"/>
    </row>
    <row r="34" customHeight="1" spans="1:24">
      <c r="A34" s="306" t="s">
        <v>182</v>
      </c>
      <c r="B34" s="306" t="s">
        <v>253</v>
      </c>
      <c r="C34" s="306" t="s">
        <v>254</v>
      </c>
      <c r="D34" s="306" t="s">
        <v>103</v>
      </c>
      <c r="E34" s="306" t="s">
        <v>185</v>
      </c>
      <c r="F34" s="306" t="s">
        <v>255</v>
      </c>
      <c r="G34" s="306" t="s">
        <v>256</v>
      </c>
      <c r="H34" s="252">
        <v>2</v>
      </c>
      <c r="I34" s="252">
        <v>2</v>
      </c>
      <c r="J34" s="332"/>
      <c r="K34" s="332"/>
      <c r="L34" s="332"/>
      <c r="M34" s="252">
        <v>2</v>
      </c>
      <c r="N34" s="332"/>
      <c r="O34" s="332"/>
      <c r="P34" s="332"/>
      <c r="Q34" s="332"/>
      <c r="R34" s="332"/>
      <c r="S34" s="252"/>
      <c r="T34" s="252"/>
      <c r="U34" s="252"/>
      <c r="V34" s="252"/>
      <c r="W34" s="252"/>
      <c r="X34" s="252"/>
    </row>
    <row r="35" customHeight="1" spans="1:24">
      <c r="A35" s="306" t="s">
        <v>182</v>
      </c>
      <c r="B35" s="306" t="s">
        <v>257</v>
      </c>
      <c r="C35" s="306" t="s">
        <v>258</v>
      </c>
      <c r="D35" s="306" t="s">
        <v>103</v>
      </c>
      <c r="E35" s="306" t="s">
        <v>185</v>
      </c>
      <c r="F35" s="306" t="s">
        <v>259</v>
      </c>
      <c r="G35" s="306" t="s">
        <v>260</v>
      </c>
      <c r="H35" s="252">
        <v>20.16</v>
      </c>
      <c r="I35" s="252">
        <v>20.16</v>
      </c>
      <c r="J35" s="332"/>
      <c r="K35" s="332"/>
      <c r="L35" s="332"/>
      <c r="M35" s="252">
        <v>20.16</v>
      </c>
      <c r="N35" s="332"/>
      <c r="O35" s="332"/>
      <c r="P35" s="332"/>
      <c r="Q35" s="332"/>
      <c r="R35" s="332"/>
      <c r="S35" s="252"/>
      <c r="T35" s="252"/>
      <c r="U35" s="252"/>
      <c r="V35" s="252"/>
      <c r="W35" s="252"/>
      <c r="X35" s="252"/>
    </row>
    <row r="36" customHeight="1" spans="1:24">
      <c r="A36" s="306" t="s">
        <v>182</v>
      </c>
      <c r="B36" s="306" t="s">
        <v>261</v>
      </c>
      <c r="C36" s="306" t="s">
        <v>262</v>
      </c>
      <c r="D36" s="306" t="s">
        <v>97</v>
      </c>
      <c r="E36" s="306" t="s">
        <v>263</v>
      </c>
      <c r="F36" s="306" t="s">
        <v>259</v>
      </c>
      <c r="G36" s="306" t="s">
        <v>260</v>
      </c>
      <c r="H36" s="252">
        <v>2.0592</v>
      </c>
      <c r="I36" s="252">
        <v>2.0592</v>
      </c>
      <c r="J36" s="332"/>
      <c r="K36" s="332"/>
      <c r="L36" s="332"/>
      <c r="M36" s="252">
        <v>2.0592</v>
      </c>
      <c r="N36" s="332"/>
      <c r="O36" s="332"/>
      <c r="P36" s="332"/>
      <c r="Q36" s="332"/>
      <c r="R36" s="332"/>
      <c r="S36" s="252"/>
      <c r="T36" s="252"/>
      <c r="U36" s="252"/>
      <c r="V36" s="252"/>
      <c r="W36" s="252"/>
      <c r="X36" s="252"/>
    </row>
    <row r="37" customHeight="1" spans="1:24">
      <c r="A37" s="306" t="s">
        <v>182</v>
      </c>
      <c r="B37" s="306" t="s">
        <v>264</v>
      </c>
      <c r="C37" s="306" t="s">
        <v>265</v>
      </c>
      <c r="D37" s="306" t="s">
        <v>103</v>
      </c>
      <c r="E37" s="306" t="s">
        <v>185</v>
      </c>
      <c r="F37" s="306" t="s">
        <v>230</v>
      </c>
      <c r="G37" s="306" t="s">
        <v>231</v>
      </c>
      <c r="H37" s="252">
        <v>42.8199</v>
      </c>
      <c r="I37" s="252"/>
      <c r="J37" s="332"/>
      <c r="K37" s="332"/>
      <c r="L37" s="332"/>
      <c r="M37" s="252"/>
      <c r="N37" s="332"/>
      <c r="O37" s="332"/>
      <c r="P37" s="332"/>
      <c r="Q37" s="332"/>
      <c r="R37" s="332"/>
      <c r="S37" s="252">
        <v>42.8199</v>
      </c>
      <c r="T37" s="252">
        <v>42.8199</v>
      </c>
      <c r="U37" s="252"/>
      <c r="V37" s="252"/>
      <c r="W37" s="252"/>
      <c r="X37" s="252"/>
    </row>
    <row r="38" customHeight="1" spans="1:24">
      <c r="A38" s="306" t="s">
        <v>182</v>
      </c>
      <c r="B38" s="306" t="s">
        <v>264</v>
      </c>
      <c r="C38" s="306" t="s">
        <v>265</v>
      </c>
      <c r="D38" s="306" t="s">
        <v>103</v>
      </c>
      <c r="E38" s="306" t="s">
        <v>185</v>
      </c>
      <c r="F38" s="306" t="s">
        <v>266</v>
      </c>
      <c r="G38" s="306" t="s">
        <v>267</v>
      </c>
      <c r="H38" s="252">
        <v>2.2</v>
      </c>
      <c r="I38" s="252"/>
      <c r="J38" s="332"/>
      <c r="K38" s="332"/>
      <c r="L38" s="332"/>
      <c r="M38" s="252"/>
      <c r="N38" s="332"/>
      <c r="O38" s="332"/>
      <c r="P38" s="332"/>
      <c r="Q38" s="332"/>
      <c r="R38" s="332"/>
      <c r="S38" s="252">
        <v>2.2</v>
      </c>
      <c r="T38" s="252">
        <v>2.2</v>
      </c>
      <c r="U38" s="252"/>
      <c r="V38" s="252"/>
      <c r="W38" s="252"/>
      <c r="X38" s="252"/>
    </row>
    <row r="39" customHeight="1" spans="1:24">
      <c r="A39" s="306" t="s">
        <v>182</v>
      </c>
      <c r="B39" s="306" t="s">
        <v>264</v>
      </c>
      <c r="C39" s="306" t="s">
        <v>265</v>
      </c>
      <c r="D39" s="306" t="s">
        <v>103</v>
      </c>
      <c r="E39" s="306" t="s">
        <v>185</v>
      </c>
      <c r="F39" s="306" t="s">
        <v>268</v>
      </c>
      <c r="G39" s="306" t="s">
        <v>269</v>
      </c>
      <c r="H39" s="252">
        <v>2.2</v>
      </c>
      <c r="I39" s="252"/>
      <c r="J39" s="332"/>
      <c r="K39" s="332"/>
      <c r="L39" s="332"/>
      <c r="M39" s="252"/>
      <c r="N39" s="332"/>
      <c r="O39" s="332"/>
      <c r="P39" s="332"/>
      <c r="Q39" s="332"/>
      <c r="R39" s="332"/>
      <c r="S39" s="252">
        <v>2.2</v>
      </c>
      <c r="T39" s="252">
        <v>2.2</v>
      </c>
      <c r="U39" s="252"/>
      <c r="V39" s="252"/>
      <c r="W39" s="252"/>
      <c r="X39" s="252"/>
    </row>
    <row r="40" customHeight="1" spans="1:24">
      <c r="A40" s="306" t="s">
        <v>182</v>
      </c>
      <c r="B40" s="306" t="s">
        <v>264</v>
      </c>
      <c r="C40" s="306" t="s">
        <v>265</v>
      </c>
      <c r="D40" s="306" t="s">
        <v>103</v>
      </c>
      <c r="E40" s="306" t="s">
        <v>185</v>
      </c>
      <c r="F40" s="306" t="s">
        <v>270</v>
      </c>
      <c r="G40" s="306" t="s">
        <v>271</v>
      </c>
      <c r="H40" s="252">
        <v>0.2393</v>
      </c>
      <c r="I40" s="252"/>
      <c r="J40" s="332"/>
      <c r="K40" s="332"/>
      <c r="L40" s="332"/>
      <c r="M40" s="252"/>
      <c r="N40" s="332"/>
      <c r="O40" s="332"/>
      <c r="P40" s="332"/>
      <c r="Q40" s="332"/>
      <c r="R40" s="332"/>
      <c r="S40" s="252">
        <v>0.2393</v>
      </c>
      <c r="T40" s="252">
        <v>0.2393</v>
      </c>
      <c r="U40" s="252"/>
      <c r="V40" s="252"/>
      <c r="W40" s="252"/>
      <c r="X40" s="252"/>
    </row>
    <row r="41" customHeight="1" spans="1:24">
      <c r="A41" s="306" t="s">
        <v>182</v>
      </c>
      <c r="B41" s="306" t="s">
        <v>264</v>
      </c>
      <c r="C41" s="306" t="s">
        <v>265</v>
      </c>
      <c r="D41" s="306" t="s">
        <v>103</v>
      </c>
      <c r="E41" s="306" t="s">
        <v>185</v>
      </c>
      <c r="F41" s="306" t="s">
        <v>232</v>
      </c>
      <c r="G41" s="306" t="s">
        <v>233</v>
      </c>
      <c r="H41" s="252">
        <v>1.9</v>
      </c>
      <c r="I41" s="252"/>
      <c r="J41" s="332"/>
      <c r="K41" s="332"/>
      <c r="L41" s="332"/>
      <c r="M41" s="252"/>
      <c r="N41" s="332"/>
      <c r="O41" s="332"/>
      <c r="P41" s="332"/>
      <c r="Q41" s="332"/>
      <c r="R41" s="332"/>
      <c r="S41" s="252">
        <v>1.9</v>
      </c>
      <c r="T41" s="252">
        <v>1.9</v>
      </c>
      <c r="U41" s="252"/>
      <c r="V41" s="252"/>
      <c r="W41" s="252"/>
      <c r="X41" s="252"/>
    </row>
    <row r="42" customHeight="1" spans="1:24">
      <c r="A42" s="306" t="s">
        <v>182</v>
      </c>
      <c r="B42" s="306" t="s">
        <v>264</v>
      </c>
      <c r="C42" s="306" t="s">
        <v>265</v>
      </c>
      <c r="D42" s="306" t="s">
        <v>103</v>
      </c>
      <c r="E42" s="306" t="s">
        <v>185</v>
      </c>
      <c r="F42" s="306" t="s">
        <v>234</v>
      </c>
      <c r="G42" s="306" t="s">
        <v>235</v>
      </c>
      <c r="H42" s="252">
        <v>5.5</v>
      </c>
      <c r="I42" s="252"/>
      <c r="J42" s="332"/>
      <c r="K42" s="332"/>
      <c r="L42" s="332"/>
      <c r="M42" s="252"/>
      <c r="N42" s="332"/>
      <c r="O42" s="332"/>
      <c r="P42" s="332"/>
      <c r="Q42" s="332"/>
      <c r="R42" s="332"/>
      <c r="S42" s="252">
        <v>5.5</v>
      </c>
      <c r="T42" s="252">
        <v>5.5</v>
      </c>
      <c r="U42" s="252"/>
      <c r="V42" s="252"/>
      <c r="W42" s="252"/>
      <c r="X42" s="252"/>
    </row>
    <row r="43" customHeight="1" spans="1:24">
      <c r="A43" s="306" t="s">
        <v>182</v>
      </c>
      <c r="B43" s="306" t="s">
        <v>264</v>
      </c>
      <c r="C43" s="306" t="s">
        <v>265</v>
      </c>
      <c r="D43" s="306" t="s">
        <v>103</v>
      </c>
      <c r="E43" s="306" t="s">
        <v>185</v>
      </c>
      <c r="F43" s="306" t="s">
        <v>236</v>
      </c>
      <c r="G43" s="306" t="s">
        <v>237</v>
      </c>
      <c r="H43" s="252">
        <v>3.7</v>
      </c>
      <c r="I43" s="252"/>
      <c r="J43" s="332"/>
      <c r="K43" s="332"/>
      <c r="L43" s="332"/>
      <c r="M43" s="252"/>
      <c r="N43" s="332"/>
      <c r="O43" s="332"/>
      <c r="P43" s="332"/>
      <c r="Q43" s="332"/>
      <c r="R43" s="332"/>
      <c r="S43" s="252">
        <v>3.7</v>
      </c>
      <c r="T43" s="252">
        <v>3.7</v>
      </c>
      <c r="U43" s="252"/>
      <c r="V43" s="252"/>
      <c r="W43" s="252"/>
      <c r="X43" s="252"/>
    </row>
    <row r="44" customHeight="1" spans="1:24">
      <c r="A44" s="306" t="s">
        <v>182</v>
      </c>
      <c r="B44" s="306" t="s">
        <v>264</v>
      </c>
      <c r="C44" s="306" t="s">
        <v>265</v>
      </c>
      <c r="D44" s="306" t="s">
        <v>103</v>
      </c>
      <c r="E44" s="306" t="s">
        <v>185</v>
      </c>
      <c r="F44" s="306" t="s">
        <v>272</v>
      </c>
      <c r="G44" s="306" t="s">
        <v>273</v>
      </c>
      <c r="H44" s="252">
        <v>1.43</v>
      </c>
      <c r="I44" s="252"/>
      <c r="J44" s="332"/>
      <c r="K44" s="332"/>
      <c r="L44" s="332"/>
      <c r="M44" s="252"/>
      <c r="N44" s="332"/>
      <c r="O44" s="332"/>
      <c r="P44" s="332"/>
      <c r="Q44" s="332"/>
      <c r="R44" s="332"/>
      <c r="S44" s="252">
        <v>1.43</v>
      </c>
      <c r="T44" s="252">
        <v>1.43</v>
      </c>
      <c r="U44" s="252"/>
      <c r="V44" s="252"/>
      <c r="W44" s="252"/>
      <c r="X44" s="252"/>
    </row>
    <row r="45" customHeight="1" spans="1:24">
      <c r="A45" s="306" t="s">
        <v>182</v>
      </c>
      <c r="B45" s="306" t="s">
        <v>264</v>
      </c>
      <c r="C45" s="306" t="s">
        <v>265</v>
      </c>
      <c r="D45" s="306" t="s">
        <v>103</v>
      </c>
      <c r="E45" s="306" t="s">
        <v>185</v>
      </c>
      <c r="F45" s="306" t="s">
        <v>274</v>
      </c>
      <c r="G45" s="306" t="s">
        <v>275</v>
      </c>
      <c r="H45" s="252">
        <v>78.7</v>
      </c>
      <c r="I45" s="252"/>
      <c r="J45" s="332"/>
      <c r="K45" s="332"/>
      <c r="L45" s="332"/>
      <c r="M45" s="252"/>
      <c r="N45" s="332"/>
      <c r="O45" s="332"/>
      <c r="P45" s="332"/>
      <c r="Q45" s="332"/>
      <c r="R45" s="332"/>
      <c r="S45" s="252">
        <v>78.7</v>
      </c>
      <c r="T45" s="252">
        <v>78.7</v>
      </c>
      <c r="U45" s="252"/>
      <c r="V45" s="252"/>
      <c r="W45" s="252"/>
      <c r="X45" s="252"/>
    </row>
    <row r="46" customHeight="1" spans="1:24">
      <c r="A46" s="306" t="s">
        <v>182</v>
      </c>
      <c r="B46" s="306" t="s">
        <v>264</v>
      </c>
      <c r="C46" s="306" t="s">
        <v>265</v>
      </c>
      <c r="D46" s="306" t="s">
        <v>103</v>
      </c>
      <c r="E46" s="306" t="s">
        <v>185</v>
      </c>
      <c r="F46" s="306" t="s">
        <v>276</v>
      </c>
      <c r="G46" s="306" t="s">
        <v>277</v>
      </c>
      <c r="H46" s="252">
        <v>13.5</v>
      </c>
      <c r="I46" s="252"/>
      <c r="J46" s="332"/>
      <c r="K46" s="332"/>
      <c r="L46" s="332"/>
      <c r="M46" s="252"/>
      <c r="N46" s="332"/>
      <c r="O46" s="332"/>
      <c r="P46" s="332"/>
      <c r="Q46" s="332"/>
      <c r="R46" s="332"/>
      <c r="S46" s="252">
        <v>13.5</v>
      </c>
      <c r="T46" s="252">
        <v>13.5</v>
      </c>
      <c r="U46" s="252"/>
      <c r="V46" s="252"/>
      <c r="W46" s="252"/>
      <c r="X46" s="252"/>
    </row>
    <row r="47" customHeight="1" spans="1:24">
      <c r="A47" s="306" t="s">
        <v>182</v>
      </c>
      <c r="B47" s="306" t="s">
        <v>264</v>
      </c>
      <c r="C47" s="306" t="s">
        <v>265</v>
      </c>
      <c r="D47" s="306" t="s">
        <v>103</v>
      </c>
      <c r="E47" s="306" t="s">
        <v>185</v>
      </c>
      <c r="F47" s="306" t="s">
        <v>278</v>
      </c>
      <c r="G47" s="306" t="s">
        <v>279</v>
      </c>
      <c r="H47" s="252">
        <v>797.9608</v>
      </c>
      <c r="I47" s="252"/>
      <c r="J47" s="332"/>
      <c r="K47" s="332"/>
      <c r="L47" s="332"/>
      <c r="M47" s="252"/>
      <c r="N47" s="332"/>
      <c r="O47" s="332"/>
      <c r="P47" s="332"/>
      <c r="Q47" s="332"/>
      <c r="R47" s="332"/>
      <c r="S47" s="252">
        <v>797.9608</v>
      </c>
      <c r="T47" s="252">
        <v>797.9608</v>
      </c>
      <c r="U47" s="252"/>
      <c r="V47" s="252"/>
      <c r="W47" s="252"/>
      <c r="X47" s="252"/>
    </row>
    <row r="48" customHeight="1" spans="1:24">
      <c r="A48" s="306" t="s">
        <v>182</v>
      </c>
      <c r="B48" s="306" t="s">
        <v>264</v>
      </c>
      <c r="C48" s="306" t="s">
        <v>265</v>
      </c>
      <c r="D48" s="306" t="s">
        <v>103</v>
      </c>
      <c r="E48" s="306" t="s">
        <v>185</v>
      </c>
      <c r="F48" s="306" t="s">
        <v>240</v>
      </c>
      <c r="G48" s="306" t="s">
        <v>241</v>
      </c>
      <c r="H48" s="252">
        <v>220</v>
      </c>
      <c r="I48" s="252"/>
      <c r="J48" s="332"/>
      <c r="K48" s="332"/>
      <c r="L48" s="332"/>
      <c r="M48" s="252"/>
      <c r="N48" s="332"/>
      <c r="O48" s="332"/>
      <c r="P48" s="332"/>
      <c r="Q48" s="332"/>
      <c r="R48" s="332"/>
      <c r="S48" s="252">
        <v>220</v>
      </c>
      <c r="T48" s="252">
        <v>220</v>
      </c>
      <c r="U48" s="252"/>
      <c r="V48" s="252"/>
      <c r="W48" s="252"/>
      <c r="X48" s="252"/>
    </row>
    <row r="49" customHeight="1" spans="1:24">
      <c r="A49" s="306" t="s">
        <v>182</v>
      </c>
      <c r="B49" s="306" t="s">
        <v>264</v>
      </c>
      <c r="C49" s="306" t="s">
        <v>265</v>
      </c>
      <c r="D49" s="306" t="s">
        <v>103</v>
      </c>
      <c r="E49" s="306" t="s">
        <v>185</v>
      </c>
      <c r="F49" s="306" t="s">
        <v>280</v>
      </c>
      <c r="G49" s="306" t="s">
        <v>281</v>
      </c>
      <c r="H49" s="252">
        <v>12</v>
      </c>
      <c r="I49" s="252"/>
      <c r="J49" s="332"/>
      <c r="K49" s="332"/>
      <c r="L49" s="332"/>
      <c r="M49" s="252"/>
      <c r="N49" s="332"/>
      <c r="O49" s="332"/>
      <c r="P49" s="332"/>
      <c r="Q49" s="332"/>
      <c r="R49" s="332"/>
      <c r="S49" s="252">
        <v>12</v>
      </c>
      <c r="T49" s="252">
        <v>12</v>
      </c>
      <c r="U49" s="252"/>
      <c r="V49" s="252"/>
      <c r="W49" s="252"/>
      <c r="X49" s="252"/>
    </row>
    <row r="50" customHeight="1" spans="1:24">
      <c r="A50" s="306" t="s">
        <v>182</v>
      </c>
      <c r="B50" s="306" t="s">
        <v>264</v>
      </c>
      <c r="C50" s="306" t="s">
        <v>265</v>
      </c>
      <c r="D50" s="306" t="s">
        <v>103</v>
      </c>
      <c r="E50" s="306" t="s">
        <v>185</v>
      </c>
      <c r="F50" s="306" t="s">
        <v>282</v>
      </c>
      <c r="G50" s="306" t="s">
        <v>283</v>
      </c>
      <c r="H50" s="252">
        <v>0.75</v>
      </c>
      <c r="I50" s="252"/>
      <c r="J50" s="332"/>
      <c r="K50" s="332"/>
      <c r="L50" s="332"/>
      <c r="M50" s="252"/>
      <c r="N50" s="332"/>
      <c r="O50" s="332"/>
      <c r="P50" s="332"/>
      <c r="Q50" s="332"/>
      <c r="R50" s="332"/>
      <c r="S50" s="252">
        <v>0.75</v>
      </c>
      <c r="T50" s="252">
        <v>0.75</v>
      </c>
      <c r="U50" s="252"/>
      <c r="V50" s="252"/>
      <c r="W50" s="252"/>
      <c r="X50" s="252"/>
    </row>
    <row r="51" customHeight="1" spans="1:24">
      <c r="A51" s="306" t="s">
        <v>182</v>
      </c>
      <c r="B51" s="306" t="s">
        <v>264</v>
      </c>
      <c r="C51" s="306" t="s">
        <v>265</v>
      </c>
      <c r="D51" s="306" t="s">
        <v>103</v>
      </c>
      <c r="E51" s="306" t="s">
        <v>185</v>
      </c>
      <c r="F51" s="306" t="s">
        <v>244</v>
      </c>
      <c r="G51" s="306" t="s">
        <v>245</v>
      </c>
      <c r="H51" s="252">
        <v>27.1</v>
      </c>
      <c r="I51" s="252"/>
      <c r="J51" s="332"/>
      <c r="K51" s="332"/>
      <c r="L51" s="332"/>
      <c r="M51" s="252"/>
      <c r="N51" s="332"/>
      <c r="O51" s="332"/>
      <c r="P51" s="332"/>
      <c r="Q51" s="332"/>
      <c r="R51" s="332"/>
      <c r="S51" s="252">
        <v>27.1</v>
      </c>
      <c r="T51" s="252">
        <v>27.1</v>
      </c>
      <c r="U51" s="252"/>
      <c r="V51" s="252"/>
      <c r="W51" s="252"/>
      <c r="X51" s="252"/>
    </row>
    <row r="52" customHeight="1" spans="1:24">
      <c r="A52" s="306" t="s">
        <v>182</v>
      </c>
      <c r="B52" s="306" t="s">
        <v>264</v>
      </c>
      <c r="C52" s="306" t="s">
        <v>265</v>
      </c>
      <c r="D52" s="306" t="s">
        <v>103</v>
      </c>
      <c r="E52" s="306" t="s">
        <v>185</v>
      </c>
      <c r="F52" s="306" t="s">
        <v>284</v>
      </c>
      <c r="G52" s="306" t="s">
        <v>285</v>
      </c>
      <c r="H52" s="252">
        <v>10</v>
      </c>
      <c r="I52" s="252"/>
      <c r="J52" s="332"/>
      <c r="K52" s="332"/>
      <c r="L52" s="332"/>
      <c r="M52" s="252"/>
      <c r="N52" s="332"/>
      <c r="O52" s="332"/>
      <c r="P52" s="332"/>
      <c r="Q52" s="332"/>
      <c r="R52" s="332"/>
      <c r="S52" s="252">
        <v>10</v>
      </c>
      <c r="T52" s="252">
        <v>10</v>
      </c>
      <c r="U52" s="252"/>
      <c r="V52" s="252"/>
      <c r="W52" s="252"/>
      <c r="X52" s="252"/>
    </row>
    <row r="53" customHeight="1" spans="1:24">
      <c r="A53" s="306" t="s">
        <v>182</v>
      </c>
      <c r="B53" s="306" t="s">
        <v>264</v>
      </c>
      <c r="C53" s="306" t="s">
        <v>265</v>
      </c>
      <c r="D53" s="306" t="s">
        <v>103</v>
      </c>
      <c r="E53" s="306" t="s">
        <v>185</v>
      </c>
      <c r="F53" s="306" t="s">
        <v>286</v>
      </c>
      <c r="G53" s="306" t="s">
        <v>287</v>
      </c>
      <c r="H53" s="252">
        <v>130</v>
      </c>
      <c r="I53" s="252"/>
      <c r="J53" s="332"/>
      <c r="K53" s="332"/>
      <c r="L53" s="332"/>
      <c r="M53" s="252"/>
      <c r="N53" s="332"/>
      <c r="O53" s="332"/>
      <c r="P53" s="332"/>
      <c r="Q53" s="332"/>
      <c r="R53" s="332"/>
      <c r="S53" s="252">
        <v>130</v>
      </c>
      <c r="T53" s="252">
        <v>130</v>
      </c>
      <c r="U53" s="252"/>
      <c r="V53" s="252"/>
      <c r="W53" s="252"/>
      <c r="X53" s="252"/>
    </row>
    <row r="54" ht="17.25" customHeight="1" spans="1:24">
      <c r="A54" s="335" t="s">
        <v>131</v>
      </c>
      <c r="B54" s="336"/>
      <c r="C54" s="336"/>
      <c r="D54" s="336"/>
      <c r="E54" s="336"/>
      <c r="F54" s="336"/>
      <c r="G54" s="337"/>
      <c r="H54" s="252">
        <v>2291.799339</v>
      </c>
      <c r="I54" s="252">
        <v>941.799339</v>
      </c>
      <c r="J54" s="152"/>
      <c r="K54" s="152"/>
      <c r="L54" s="152"/>
      <c r="M54" s="340">
        <v>941.8</v>
      </c>
      <c r="N54" s="152"/>
      <c r="O54" s="152"/>
      <c r="P54" s="152"/>
      <c r="Q54" s="152"/>
      <c r="R54" s="152"/>
      <c r="S54" s="252">
        <v>1350</v>
      </c>
      <c r="T54" s="252">
        <v>1350</v>
      </c>
      <c r="U54" s="342"/>
      <c r="V54" s="342"/>
      <c r="W54" s="342"/>
      <c r="X54" s="342" t="s">
        <v>52</v>
      </c>
    </row>
  </sheetData>
  <mergeCells count="30">
    <mergeCell ref="A2:X2"/>
    <mergeCell ref="A3:G3"/>
    <mergeCell ref="H4:X4"/>
    <mergeCell ref="I5:N5"/>
    <mergeCell ref="O5:Q5"/>
    <mergeCell ref="S5:X5"/>
    <mergeCell ref="I6:J6"/>
    <mergeCell ref="A54:G5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workbookViewId="0">
      <selection activeCell="A3" sqref="A3:H3"/>
    </sheetView>
  </sheetViews>
  <sheetFormatPr defaultColWidth="9.14285714285714" defaultRowHeight="14.25" customHeight="1"/>
  <cols>
    <col min="1" max="1" width="13.8571428571429" style="159" customWidth="1"/>
    <col min="2" max="2" width="21" style="159" customWidth="1"/>
    <col min="3" max="3" width="32.8571428571429" style="159" customWidth="1"/>
    <col min="4" max="4" width="23.8571428571429" style="159" customWidth="1"/>
    <col min="5" max="5" width="11.1428571428571" style="159" customWidth="1"/>
    <col min="6" max="6" width="17.7142857142857" style="159" customWidth="1"/>
    <col min="7" max="7" width="9.85714285714286" style="159" customWidth="1"/>
    <col min="8" max="8" width="17.7142857142857" style="159" customWidth="1"/>
    <col min="9" max="10" width="10.7142857142857" style="159" customWidth="1"/>
    <col min="11" max="11" width="11" style="159" customWidth="1"/>
    <col min="12" max="14" width="12.2857142857143" style="159" customWidth="1"/>
    <col min="15" max="15" width="12.7142857142857" style="159" customWidth="1"/>
    <col min="16" max="17" width="11.1428571428571" style="159" customWidth="1"/>
    <col min="18" max="18" width="9.14285714285714" style="159" customWidth="1"/>
    <col min="19" max="19" width="10.2857142857143" style="159" customWidth="1"/>
    <col min="20" max="21" width="11.8571428571429" style="159" customWidth="1"/>
    <col min="22" max="22" width="11.5714285714286" style="159" customWidth="1"/>
    <col min="23" max="23" width="10.2857142857143" style="159" customWidth="1"/>
    <col min="24" max="16384" width="9.14285714285714" style="159" customWidth="1"/>
  </cols>
  <sheetData>
    <row r="1" ht="13.5" customHeight="1" spans="2:23">
      <c r="B1" s="301"/>
      <c r="E1" s="302"/>
      <c r="F1" s="302"/>
      <c r="G1" s="302"/>
      <c r="H1" s="302"/>
      <c r="I1" s="160"/>
      <c r="J1" s="160"/>
      <c r="K1" s="160"/>
      <c r="L1" s="160"/>
      <c r="M1" s="160"/>
      <c r="N1" s="160"/>
      <c r="O1" s="160"/>
      <c r="P1" s="160"/>
      <c r="Q1" s="160"/>
      <c r="U1" s="301"/>
      <c r="W1" s="178" t="s">
        <v>288</v>
      </c>
    </row>
    <row r="2" ht="45" customHeight="1" spans="1:23">
      <c r="A2" s="162" t="s">
        <v>289</v>
      </c>
      <c r="B2" s="162"/>
      <c r="C2" s="162"/>
      <c r="D2" s="162"/>
      <c r="E2" s="162"/>
      <c r="F2" s="162"/>
      <c r="G2" s="162"/>
      <c r="H2" s="162"/>
      <c r="I2" s="162"/>
      <c r="J2" s="162"/>
      <c r="K2" s="162"/>
      <c r="L2" s="162"/>
      <c r="M2" s="162"/>
      <c r="N2" s="162"/>
      <c r="O2" s="162"/>
      <c r="P2" s="162"/>
      <c r="Q2" s="162"/>
      <c r="R2" s="162"/>
      <c r="S2" s="162"/>
      <c r="T2" s="162"/>
      <c r="U2" s="162"/>
      <c r="V2" s="162"/>
      <c r="W2" s="162"/>
    </row>
    <row r="3" ht="13.5" customHeight="1" spans="1:23">
      <c r="A3" s="140" t="s">
        <v>2</v>
      </c>
      <c r="B3" s="303"/>
      <c r="C3" s="303"/>
      <c r="D3" s="303"/>
      <c r="E3" s="303"/>
      <c r="F3" s="303"/>
      <c r="G3" s="303"/>
      <c r="H3" s="303"/>
      <c r="I3" s="312"/>
      <c r="J3" s="312"/>
      <c r="K3" s="312"/>
      <c r="L3" s="312"/>
      <c r="M3" s="312"/>
      <c r="N3" s="312"/>
      <c r="O3" s="312"/>
      <c r="P3" s="312"/>
      <c r="Q3" s="312"/>
      <c r="U3" s="301"/>
      <c r="W3" s="263" t="s">
        <v>163</v>
      </c>
    </row>
    <row r="4" ht="21.75" customHeight="1" spans="1:23">
      <c r="A4" s="141" t="s">
        <v>290</v>
      </c>
      <c r="B4" s="166" t="s">
        <v>165</v>
      </c>
      <c r="C4" s="141" t="s">
        <v>166</v>
      </c>
      <c r="D4" s="141" t="s">
        <v>164</v>
      </c>
      <c r="E4" s="166" t="s">
        <v>167</v>
      </c>
      <c r="F4" s="166" t="s">
        <v>168</v>
      </c>
      <c r="G4" s="166" t="s">
        <v>291</v>
      </c>
      <c r="H4" s="166" t="s">
        <v>292</v>
      </c>
      <c r="I4" s="167" t="s">
        <v>61</v>
      </c>
      <c r="J4" s="174" t="s">
        <v>293</v>
      </c>
      <c r="K4" s="175"/>
      <c r="L4" s="175"/>
      <c r="M4" s="176"/>
      <c r="N4" s="174" t="s">
        <v>173</v>
      </c>
      <c r="O4" s="175"/>
      <c r="P4" s="176"/>
      <c r="Q4" s="166" t="s">
        <v>67</v>
      </c>
      <c r="R4" s="174" t="s">
        <v>68</v>
      </c>
      <c r="S4" s="175"/>
      <c r="T4" s="175"/>
      <c r="U4" s="175"/>
      <c r="V4" s="175"/>
      <c r="W4" s="176"/>
    </row>
    <row r="5" ht="21.75" customHeight="1" spans="1:23">
      <c r="A5" s="234"/>
      <c r="B5" s="212"/>
      <c r="C5" s="234"/>
      <c r="D5" s="234"/>
      <c r="E5" s="304"/>
      <c r="F5" s="304"/>
      <c r="G5" s="304"/>
      <c r="H5" s="304"/>
      <c r="I5" s="212"/>
      <c r="J5" s="313" t="s">
        <v>64</v>
      </c>
      <c r="K5" s="314"/>
      <c r="L5" s="166" t="s">
        <v>65</v>
      </c>
      <c r="M5" s="166" t="s">
        <v>66</v>
      </c>
      <c r="N5" s="166" t="s">
        <v>64</v>
      </c>
      <c r="O5" s="166" t="s">
        <v>65</v>
      </c>
      <c r="P5" s="166" t="s">
        <v>66</v>
      </c>
      <c r="Q5" s="304"/>
      <c r="R5" s="166" t="s">
        <v>63</v>
      </c>
      <c r="S5" s="166" t="s">
        <v>69</v>
      </c>
      <c r="T5" s="166" t="s">
        <v>180</v>
      </c>
      <c r="U5" s="166" t="s">
        <v>71</v>
      </c>
      <c r="V5" s="166" t="s">
        <v>72</v>
      </c>
      <c r="W5" s="166" t="s">
        <v>73</v>
      </c>
    </row>
    <row r="6" ht="21" customHeight="1" spans="1:23">
      <c r="A6" s="212"/>
      <c r="B6" s="212"/>
      <c r="C6" s="212"/>
      <c r="D6" s="212"/>
      <c r="E6" s="212"/>
      <c r="F6" s="212"/>
      <c r="G6" s="212"/>
      <c r="H6" s="212"/>
      <c r="I6" s="212"/>
      <c r="J6" s="315" t="s">
        <v>63</v>
      </c>
      <c r="K6" s="316"/>
      <c r="L6" s="212"/>
      <c r="M6" s="212"/>
      <c r="N6" s="212"/>
      <c r="O6" s="212"/>
      <c r="P6" s="212"/>
      <c r="Q6" s="212"/>
      <c r="R6" s="212"/>
      <c r="S6" s="212"/>
      <c r="T6" s="212"/>
      <c r="U6" s="212"/>
      <c r="V6" s="212"/>
      <c r="W6" s="212"/>
    </row>
    <row r="7" ht="39.75" customHeight="1" spans="1:23">
      <c r="A7" s="145"/>
      <c r="B7" s="169"/>
      <c r="C7" s="145"/>
      <c r="D7" s="145"/>
      <c r="E7" s="188"/>
      <c r="F7" s="188"/>
      <c r="G7" s="188"/>
      <c r="H7" s="188"/>
      <c r="I7" s="169"/>
      <c r="J7" s="189" t="s">
        <v>63</v>
      </c>
      <c r="K7" s="189" t="s">
        <v>294</v>
      </c>
      <c r="L7" s="188"/>
      <c r="M7" s="188"/>
      <c r="N7" s="188"/>
      <c r="O7" s="188"/>
      <c r="P7" s="188"/>
      <c r="Q7" s="188"/>
      <c r="R7" s="188"/>
      <c r="S7" s="188"/>
      <c r="T7" s="188"/>
      <c r="U7" s="169"/>
      <c r="V7" s="188"/>
      <c r="W7" s="188"/>
    </row>
    <row r="8" ht="15" customHeight="1" spans="1:23">
      <c r="A8" s="170">
        <v>1</v>
      </c>
      <c r="B8" s="170">
        <v>2</v>
      </c>
      <c r="C8" s="170">
        <v>3</v>
      </c>
      <c r="D8" s="170">
        <v>4</v>
      </c>
      <c r="E8" s="170">
        <v>5</v>
      </c>
      <c r="F8" s="170">
        <v>6</v>
      </c>
      <c r="G8" s="170">
        <v>7</v>
      </c>
      <c r="H8" s="170">
        <v>8</v>
      </c>
      <c r="I8" s="170">
        <v>9</v>
      </c>
      <c r="J8" s="170">
        <v>10</v>
      </c>
      <c r="K8" s="170">
        <v>11</v>
      </c>
      <c r="L8" s="317">
        <v>12</v>
      </c>
      <c r="M8" s="317">
        <v>13</v>
      </c>
      <c r="N8" s="317">
        <v>14</v>
      </c>
      <c r="O8" s="317">
        <v>15</v>
      </c>
      <c r="P8" s="317">
        <v>16</v>
      </c>
      <c r="Q8" s="317">
        <v>17</v>
      </c>
      <c r="R8" s="317">
        <v>18</v>
      </c>
      <c r="S8" s="317">
        <v>19</v>
      </c>
      <c r="T8" s="317">
        <v>20</v>
      </c>
      <c r="U8" s="170">
        <v>21</v>
      </c>
      <c r="V8" s="170">
        <v>22</v>
      </c>
      <c r="W8" s="170">
        <v>23</v>
      </c>
    </row>
    <row r="9" ht="21.75" customHeight="1" spans="1:23">
      <c r="A9" s="305"/>
      <c r="B9" s="305"/>
      <c r="C9" s="306" t="s">
        <v>295</v>
      </c>
      <c r="D9" s="305"/>
      <c r="E9" s="305"/>
      <c r="F9" s="305"/>
      <c r="G9" s="305"/>
      <c r="H9" s="305"/>
      <c r="I9" s="318">
        <v>2.673</v>
      </c>
      <c r="J9" s="319"/>
      <c r="K9" s="319"/>
      <c r="L9" s="319"/>
      <c r="M9" s="319"/>
      <c r="N9" s="152"/>
      <c r="O9" s="152"/>
      <c r="P9" s="320"/>
      <c r="Q9" s="319"/>
      <c r="R9" s="318">
        <v>2.673</v>
      </c>
      <c r="S9" s="318"/>
      <c r="T9" s="318"/>
      <c r="U9" s="252"/>
      <c r="V9" s="318"/>
      <c r="W9" s="318">
        <v>2.673</v>
      </c>
    </row>
    <row r="10" ht="21.75" customHeight="1" spans="1:23">
      <c r="A10" s="307" t="s">
        <v>296</v>
      </c>
      <c r="B10" s="307" t="s">
        <v>297</v>
      </c>
      <c r="C10" s="285" t="s">
        <v>295</v>
      </c>
      <c r="D10" s="307" t="s">
        <v>74</v>
      </c>
      <c r="E10" s="307" t="s">
        <v>103</v>
      </c>
      <c r="F10" s="307" t="s">
        <v>185</v>
      </c>
      <c r="G10" s="307" t="s">
        <v>276</v>
      </c>
      <c r="H10" s="307" t="s">
        <v>277</v>
      </c>
      <c r="I10" s="321">
        <v>2.673</v>
      </c>
      <c r="J10" s="319"/>
      <c r="K10" s="319"/>
      <c r="L10" s="319"/>
      <c r="M10" s="319"/>
      <c r="N10" s="152"/>
      <c r="O10" s="152"/>
      <c r="P10" s="320"/>
      <c r="Q10" s="319"/>
      <c r="R10" s="321">
        <v>2.673</v>
      </c>
      <c r="S10" s="321"/>
      <c r="T10" s="321"/>
      <c r="U10" s="253"/>
      <c r="V10" s="321"/>
      <c r="W10" s="321">
        <v>2.673</v>
      </c>
    </row>
    <row r="11" ht="21.75" customHeight="1" spans="1:23">
      <c r="A11" s="308"/>
      <c r="B11" s="308"/>
      <c r="C11" s="306" t="s">
        <v>298</v>
      </c>
      <c r="D11" s="308"/>
      <c r="E11" s="308"/>
      <c r="F11" s="308"/>
      <c r="G11" s="308"/>
      <c r="H11" s="308"/>
      <c r="I11" s="318">
        <v>1.269161</v>
      </c>
      <c r="J11" s="319"/>
      <c r="K11" s="319"/>
      <c r="L11" s="319"/>
      <c r="M11" s="319"/>
      <c r="N11" s="152"/>
      <c r="O11" s="152"/>
      <c r="P11" s="320"/>
      <c r="Q11" s="319"/>
      <c r="R11" s="318">
        <v>1.269161</v>
      </c>
      <c r="S11" s="318"/>
      <c r="T11" s="318"/>
      <c r="U11" s="252"/>
      <c r="V11" s="318"/>
      <c r="W11" s="318">
        <v>1.269161</v>
      </c>
    </row>
    <row r="12" ht="21.75" customHeight="1" spans="1:23">
      <c r="A12" s="307" t="s">
        <v>299</v>
      </c>
      <c r="B12" s="307" t="s">
        <v>300</v>
      </c>
      <c r="C12" s="285" t="s">
        <v>298</v>
      </c>
      <c r="D12" s="307" t="s">
        <v>74</v>
      </c>
      <c r="E12" s="307" t="s">
        <v>109</v>
      </c>
      <c r="F12" s="307" t="s">
        <v>301</v>
      </c>
      <c r="G12" s="307" t="s">
        <v>230</v>
      </c>
      <c r="H12" s="307" t="s">
        <v>231</v>
      </c>
      <c r="I12" s="321">
        <v>1.269161</v>
      </c>
      <c r="J12" s="319"/>
      <c r="K12" s="319"/>
      <c r="L12" s="319"/>
      <c r="M12" s="319"/>
      <c r="N12" s="152"/>
      <c r="O12" s="152"/>
      <c r="P12" s="320"/>
      <c r="Q12" s="319"/>
      <c r="R12" s="321">
        <v>1.269161</v>
      </c>
      <c r="S12" s="321"/>
      <c r="T12" s="321"/>
      <c r="U12" s="253"/>
      <c r="V12" s="321"/>
      <c r="W12" s="321">
        <v>1.269161</v>
      </c>
    </row>
    <row r="13" ht="21.75" customHeight="1" spans="1:23">
      <c r="A13" s="308"/>
      <c r="B13" s="308"/>
      <c r="C13" s="306" t="s">
        <v>302</v>
      </c>
      <c r="D13" s="308"/>
      <c r="E13" s="308"/>
      <c r="F13" s="308"/>
      <c r="G13" s="308"/>
      <c r="H13" s="308"/>
      <c r="I13" s="318">
        <v>1.55</v>
      </c>
      <c r="J13" s="319"/>
      <c r="K13" s="319"/>
      <c r="L13" s="319"/>
      <c r="M13" s="319"/>
      <c r="N13" s="152"/>
      <c r="O13" s="152"/>
      <c r="P13" s="320"/>
      <c r="Q13" s="319"/>
      <c r="R13" s="318">
        <v>1.55</v>
      </c>
      <c r="S13" s="318"/>
      <c r="T13" s="318"/>
      <c r="U13" s="252"/>
      <c r="V13" s="318"/>
      <c r="W13" s="318">
        <v>1.55</v>
      </c>
    </row>
    <row r="14" ht="21.75" customHeight="1" spans="1:23">
      <c r="A14" s="307" t="s">
        <v>296</v>
      </c>
      <c r="B14" s="307" t="s">
        <v>303</v>
      </c>
      <c r="C14" s="285" t="s">
        <v>302</v>
      </c>
      <c r="D14" s="307" t="s">
        <v>74</v>
      </c>
      <c r="E14" s="307" t="s">
        <v>109</v>
      </c>
      <c r="F14" s="307" t="s">
        <v>301</v>
      </c>
      <c r="G14" s="307" t="s">
        <v>284</v>
      </c>
      <c r="H14" s="307" t="s">
        <v>285</v>
      </c>
      <c r="I14" s="321">
        <v>1.55</v>
      </c>
      <c r="J14" s="319"/>
      <c r="K14" s="319"/>
      <c r="L14" s="319"/>
      <c r="M14" s="319"/>
      <c r="N14" s="152"/>
      <c r="O14" s="152"/>
      <c r="P14" s="320"/>
      <c r="Q14" s="319"/>
      <c r="R14" s="321">
        <v>1.55</v>
      </c>
      <c r="S14" s="321"/>
      <c r="T14" s="321"/>
      <c r="U14" s="253"/>
      <c r="V14" s="321"/>
      <c r="W14" s="321">
        <v>1.55</v>
      </c>
    </row>
    <row r="15" ht="21.75" customHeight="1" spans="1:23">
      <c r="A15" s="308"/>
      <c r="B15" s="308"/>
      <c r="C15" s="306" t="s">
        <v>304</v>
      </c>
      <c r="D15" s="308"/>
      <c r="E15" s="308"/>
      <c r="F15" s="308"/>
      <c r="G15" s="308"/>
      <c r="H15" s="308"/>
      <c r="I15" s="318">
        <v>2.67594</v>
      </c>
      <c r="J15" s="319"/>
      <c r="K15" s="319"/>
      <c r="L15" s="319"/>
      <c r="M15" s="319"/>
      <c r="N15" s="152"/>
      <c r="O15" s="152"/>
      <c r="P15" s="320"/>
      <c r="Q15" s="319"/>
      <c r="R15" s="318">
        <v>2.67594</v>
      </c>
      <c r="S15" s="318"/>
      <c r="T15" s="318"/>
      <c r="U15" s="252"/>
      <c r="V15" s="318"/>
      <c r="W15" s="318">
        <v>2.67594</v>
      </c>
    </row>
    <row r="16" ht="21.75" customHeight="1" spans="1:23">
      <c r="A16" s="307" t="s">
        <v>299</v>
      </c>
      <c r="B16" s="307" t="s">
        <v>305</v>
      </c>
      <c r="C16" s="285" t="s">
        <v>304</v>
      </c>
      <c r="D16" s="307" t="s">
        <v>74</v>
      </c>
      <c r="E16" s="307" t="s">
        <v>107</v>
      </c>
      <c r="F16" s="307" t="s">
        <v>306</v>
      </c>
      <c r="G16" s="307" t="s">
        <v>240</v>
      </c>
      <c r="H16" s="307" t="s">
        <v>241</v>
      </c>
      <c r="I16" s="321">
        <v>2.67594</v>
      </c>
      <c r="J16" s="319"/>
      <c r="K16" s="319"/>
      <c r="L16" s="319"/>
      <c r="M16" s="319"/>
      <c r="N16" s="152"/>
      <c r="O16" s="152"/>
      <c r="P16" s="320"/>
      <c r="Q16" s="319"/>
      <c r="R16" s="321">
        <v>2.67594</v>
      </c>
      <c r="S16" s="321"/>
      <c r="T16" s="321"/>
      <c r="U16" s="253"/>
      <c r="V16" s="321"/>
      <c r="W16" s="321">
        <v>2.67594</v>
      </c>
    </row>
    <row r="17" ht="21.75" customHeight="1" spans="1:23">
      <c r="A17" s="308"/>
      <c r="B17" s="308"/>
      <c r="C17" s="306" t="s">
        <v>307</v>
      </c>
      <c r="D17" s="308"/>
      <c r="E17" s="308"/>
      <c r="F17" s="308"/>
      <c r="G17" s="308"/>
      <c r="H17" s="308"/>
      <c r="I17" s="318">
        <v>2.184661</v>
      </c>
      <c r="J17" s="319"/>
      <c r="K17" s="319"/>
      <c r="L17" s="319"/>
      <c r="M17" s="319"/>
      <c r="N17" s="152"/>
      <c r="O17" s="152"/>
      <c r="P17" s="320"/>
      <c r="Q17" s="319"/>
      <c r="R17" s="318">
        <v>2.184661</v>
      </c>
      <c r="S17" s="318"/>
      <c r="T17" s="318"/>
      <c r="U17" s="252"/>
      <c r="V17" s="318"/>
      <c r="W17" s="318">
        <v>2.184661</v>
      </c>
    </row>
    <row r="18" ht="21.75" customHeight="1" spans="1:23">
      <c r="A18" s="307" t="s">
        <v>299</v>
      </c>
      <c r="B18" s="307" t="s">
        <v>308</v>
      </c>
      <c r="C18" s="285" t="s">
        <v>307</v>
      </c>
      <c r="D18" s="307" t="s">
        <v>74</v>
      </c>
      <c r="E18" s="307" t="s">
        <v>107</v>
      </c>
      <c r="F18" s="307" t="s">
        <v>306</v>
      </c>
      <c r="G18" s="307" t="s">
        <v>240</v>
      </c>
      <c r="H18" s="307" t="s">
        <v>241</v>
      </c>
      <c r="I18" s="321">
        <v>2.184661</v>
      </c>
      <c r="J18" s="319"/>
      <c r="K18" s="319"/>
      <c r="L18" s="319"/>
      <c r="M18" s="319"/>
      <c r="N18" s="152"/>
      <c r="O18" s="152"/>
      <c r="P18" s="320"/>
      <c r="Q18" s="319"/>
      <c r="R18" s="321">
        <v>2.184661</v>
      </c>
      <c r="S18" s="321"/>
      <c r="T18" s="321"/>
      <c r="U18" s="253"/>
      <c r="V18" s="321"/>
      <c r="W18" s="321">
        <v>2.184661</v>
      </c>
    </row>
    <row r="19" ht="21.75" customHeight="1" spans="1:23">
      <c r="A19" s="308"/>
      <c r="B19" s="308"/>
      <c r="C19" s="306" t="s">
        <v>309</v>
      </c>
      <c r="D19" s="308"/>
      <c r="E19" s="308"/>
      <c r="F19" s="308"/>
      <c r="G19" s="308"/>
      <c r="H19" s="308"/>
      <c r="I19" s="318">
        <v>2.6488</v>
      </c>
      <c r="J19" s="319"/>
      <c r="K19" s="319"/>
      <c r="L19" s="319"/>
      <c r="M19" s="319"/>
      <c r="N19" s="152"/>
      <c r="O19" s="152"/>
      <c r="P19" s="320"/>
      <c r="Q19" s="319"/>
      <c r="R19" s="318">
        <v>2.6488</v>
      </c>
      <c r="S19" s="318"/>
      <c r="T19" s="318"/>
      <c r="U19" s="252"/>
      <c r="V19" s="318"/>
      <c r="W19" s="318">
        <v>2.6488</v>
      </c>
    </row>
    <row r="20" ht="21.75" customHeight="1" spans="1:23">
      <c r="A20" s="307" t="s">
        <v>296</v>
      </c>
      <c r="B20" s="307" t="s">
        <v>310</v>
      </c>
      <c r="C20" s="285" t="s">
        <v>309</v>
      </c>
      <c r="D20" s="307" t="s">
        <v>74</v>
      </c>
      <c r="E20" s="307" t="s">
        <v>103</v>
      </c>
      <c r="F20" s="307" t="s">
        <v>185</v>
      </c>
      <c r="G20" s="307" t="s">
        <v>240</v>
      </c>
      <c r="H20" s="307" t="s">
        <v>241</v>
      </c>
      <c r="I20" s="321">
        <v>2.6488</v>
      </c>
      <c r="J20" s="319"/>
      <c r="K20" s="319"/>
      <c r="L20" s="319"/>
      <c r="M20" s="319"/>
      <c r="N20" s="152"/>
      <c r="O20" s="152"/>
      <c r="P20" s="320"/>
      <c r="Q20" s="319"/>
      <c r="R20" s="321">
        <v>2.6488</v>
      </c>
      <c r="S20" s="321"/>
      <c r="T20" s="321"/>
      <c r="U20" s="253"/>
      <c r="V20" s="321"/>
      <c r="W20" s="321">
        <v>2.6488</v>
      </c>
    </row>
    <row r="21" ht="21.75" customHeight="1" spans="1:23">
      <c r="A21" s="308"/>
      <c r="B21" s="308"/>
      <c r="C21" s="306" t="s">
        <v>311</v>
      </c>
      <c r="D21" s="308"/>
      <c r="E21" s="308"/>
      <c r="F21" s="308"/>
      <c r="G21" s="308"/>
      <c r="H21" s="308"/>
      <c r="I21" s="318">
        <v>20</v>
      </c>
      <c r="J21" s="319"/>
      <c r="K21" s="319"/>
      <c r="L21" s="319"/>
      <c r="M21" s="319"/>
      <c r="N21" s="152"/>
      <c r="O21" s="152"/>
      <c r="P21" s="320"/>
      <c r="Q21" s="319"/>
      <c r="R21" s="318">
        <v>20</v>
      </c>
      <c r="S21" s="318"/>
      <c r="T21" s="318"/>
      <c r="U21" s="252"/>
      <c r="V21" s="318"/>
      <c r="W21" s="318">
        <v>20</v>
      </c>
    </row>
    <row r="22" ht="21.75" customHeight="1" spans="1:23">
      <c r="A22" s="307" t="s">
        <v>296</v>
      </c>
      <c r="B22" s="307" t="s">
        <v>312</v>
      </c>
      <c r="C22" s="285" t="s">
        <v>311</v>
      </c>
      <c r="D22" s="307" t="s">
        <v>74</v>
      </c>
      <c r="E22" s="307" t="s">
        <v>103</v>
      </c>
      <c r="F22" s="307" t="s">
        <v>185</v>
      </c>
      <c r="G22" s="307" t="s">
        <v>240</v>
      </c>
      <c r="H22" s="307" t="s">
        <v>241</v>
      </c>
      <c r="I22" s="321">
        <v>20</v>
      </c>
      <c r="J22" s="319"/>
      <c r="K22" s="319"/>
      <c r="L22" s="319"/>
      <c r="M22" s="319"/>
      <c r="N22" s="152"/>
      <c r="O22" s="152"/>
      <c r="P22" s="320"/>
      <c r="Q22" s="319"/>
      <c r="R22" s="321">
        <v>20</v>
      </c>
      <c r="S22" s="321"/>
      <c r="T22" s="321"/>
      <c r="U22" s="253"/>
      <c r="V22" s="321"/>
      <c r="W22" s="321">
        <v>20</v>
      </c>
    </row>
    <row r="23" ht="21.75" customHeight="1" spans="1:23">
      <c r="A23" s="308"/>
      <c r="B23" s="308"/>
      <c r="C23" s="306" t="s">
        <v>313</v>
      </c>
      <c r="D23" s="308"/>
      <c r="E23" s="308"/>
      <c r="F23" s="308"/>
      <c r="G23" s="308"/>
      <c r="H23" s="308"/>
      <c r="I23" s="318">
        <v>3.48264</v>
      </c>
      <c r="J23" s="319"/>
      <c r="K23" s="319"/>
      <c r="L23" s="319"/>
      <c r="M23" s="319"/>
      <c r="N23" s="152"/>
      <c r="O23" s="152"/>
      <c r="P23" s="320"/>
      <c r="Q23" s="319"/>
      <c r="R23" s="318">
        <v>3.48264</v>
      </c>
      <c r="S23" s="318"/>
      <c r="T23" s="318"/>
      <c r="U23" s="252"/>
      <c r="V23" s="318"/>
      <c r="W23" s="318">
        <v>3.48264</v>
      </c>
    </row>
    <row r="24" ht="21.75" customHeight="1" spans="1:23">
      <c r="A24" s="307" t="s">
        <v>296</v>
      </c>
      <c r="B24" s="307" t="s">
        <v>314</v>
      </c>
      <c r="C24" s="285" t="s">
        <v>313</v>
      </c>
      <c r="D24" s="307" t="s">
        <v>74</v>
      </c>
      <c r="E24" s="307" t="s">
        <v>103</v>
      </c>
      <c r="F24" s="307" t="s">
        <v>185</v>
      </c>
      <c r="G24" s="307" t="s">
        <v>286</v>
      </c>
      <c r="H24" s="307" t="s">
        <v>287</v>
      </c>
      <c r="I24" s="321">
        <v>3.48264</v>
      </c>
      <c r="J24" s="319"/>
      <c r="K24" s="319"/>
      <c r="L24" s="319"/>
      <c r="M24" s="319"/>
      <c r="N24" s="152"/>
      <c r="O24" s="152"/>
      <c r="P24" s="320"/>
      <c r="Q24" s="319"/>
      <c r="R24" s="321">
        <v>3.48264</v>
      </c>
      <c r="S24" s="321"/>
      <c r="T24" s="321"/>
      <c r="U24" s="253"/>
      <c r="V24" s="321"/>
      <c r="W24" s="321">
        <v>3.48264</v>
      </c>
    </row>
    <row r="25" ht="21.75" customHeight="1" spans="1:23">
      <c r="A25" s="308"/>
      <c r="B25" s="308"/>
      <c r="C25" s="306" t="s">
        <v>315</v>
      </c>
      <c r="D25" s="308"/>
      <c r="E25" s="308"/>
      <c r="F25" s="308"/>
      <c r="G25" s="308"/>
      <c r="H25" s="308"/>
      <c r="I25" s="318">
        <v>10.32789</v>
      </c>
      <c r="J25" s="319"/>
      <c r="K25" s="319"/>
      <c r="L25" s="319"/>
      <c r="M25" s="319"/>
      <c r="N25" s="152"/>
      <c r="O25" s="152"/>
      <c r="P25" s="320"/>
      <c r="Q25" s="319"/>
      <c r="R25" s="318">
        <v>10.32789</v>
      </c>
      <c r="S25" s="318"/>
      <c r="T25" s="318"/>
      <c r="U25" s="252"/>
      <c r="V25" s="318"/>
      <c r="W25" s="318">
        <v>10.32789</v>
      </c>
    </row>
    <row r="26" ht="21.75" customHeight="1" spans="1:23">
      <c r="A26" s="307" t="s">
        <v>299</v>
      </c>
      <c r="B26" s="307" t="s">
        <v>316</v>
      </c>
      <c r="C26" s="285" t="s">
        <v>315</v>
      </c>
      <c r="D26" s="307" t="s">
        <v>74</v>
      </c>
      <c r="E26" s="307" t="s">
        <v>123</v>
      </c>
      <c r="F26" s="307" t="s">
        <v>317</v>
      </c>
      <c r="G26" s="307" t="s">
        <v>318</v>
      </c>
      <c r="H26" s="307" t="s">
        <v>319</v>
      </c>
      <c r="I26" s="321">
        <v>10.32789</v>
      </c>
      <c r="J26" s="319"/>
      <c r="K26" s="319"/>
      <c r="L26" s="319"/>
      <c r="M26" s="319"/>
      <c r="N26" s="152"/>
      <c r="O26" s="152"/>
      <c r="P26" s="320"/>
      <c r="Q26" s="319"/>
      <c r="R26" s="321">
        <v>10.32789</v>
      </c>
      <c r="S26" s="321"/>
      <c r="T26" s="321"/>
      <c r="U26" s="253"/>
      <c r="V26" s="321"/>
      <c r="W26" s="321">
        <v>10.32789</v>
      </c>
    </row>
    <row r="27" ht="21.75" customHeight="1" spans="1:23">
      <c r="A27" s="308"/>
      <c r="B27" s="308"/>
      <c r="C27" s="306" t="s">
        <v>320</v>
      </c>
      <c r="D27" s="308"/>
      <c r="E27" s="308"/>
      <c r="F27" s="308"/>
      <c r="G27" s="308"/>
      <c r="H27" s="308"/>
      <c r="I27" s="318">
        <v>0.009514</v>
      </c>
      <c r="J27" s="319"/>
      <c r="K27" s="319"/>
      <c r="L27" s="319"/>
      <c r="M27" s="319"/>
      <c r="N27" s="152"/>
      <c r="O27" s="152"/>
      <c r="P27" s="320"/>
      <c r="Q27" s="319"/>
      <c r="R27" s="318">
        <v>0.009514</v>
      </c>
      <c r="S27" s="318"/>
      <c r="T27" s="318"/>
      <c r="U27" s="252"/>
      <c r="V27" s="318"/>
      <c r="W27" s="318">
        <v>0.009514</v>
      </c>
    </row>
    <row r="28" ht="21.75" customHeight="1" spans="1:23">
      <c r="A28" s="307" t="s">
        <v>299</v>
      </c>
      <c r="B28" s="307" t="s">
        <v>321</v>
      </c>
      <c r="C28" s="285" t="s">
        <v>320</v>
      </c>
      <c r="D28" s="307" t="s">
        <v>74</v>
      </c>
      <c r="E28" s="307" t="s">
        <v>123</v>
      </c>
      <c r="F28" s="307" t="s">
        <v>317</v>
      </c>
      <c r="G28" s="307" t="s">
        <v>318</v>
      </c>
      <c r="H28" s="307" t="s">
        <v>319</v>
      </c>
      <c r="I28" s="321">
        <v>0.009514</v>
      </c>
      <c r="J28" s="319"/>
      <c r="K28" s="319"/>
      <c r="L28" s="319"/>
      <c r="M28" s="319"/>
      <c r="N28" s="152"/>
      <c r="O28" s="152"/>
      <c r="P28" s="320"/>
      <c r="Q28" s="319"/>
      <c r="R28" s="321">
        <v>0.009514</v>
      </c>
      <c r="S28" s="321"/>
      <c r="T28" s="321"/>
      <c r="U28" s="253"/>
      <c r="V28" s="321"/>
      <c r="W28" s="321">
        <v>0.009514</v>
      </c>
    </row>
    <row r="29" ht="21.75" customHeight="1" spans="1:23">
      <c r="A29" s="308"/>
      <c r="B29" s="308"/>
      <c r="C29" s="306" t="s">
        <v>322</v>
      </c>
      <c r="D29" s="308"/>
      <c r="E29" s="308"/>
      <c r="F29" s="308"/>
      <c r="G29" s="308"/>
      <c r="H29" s="308"/>
      <c r="I29" s="318">
        <v>20</v>
      </c>
      <c r="J29" s="319"/>
      <c r="K29" s="319"/>
      <c r="L29" s="319"/>
      <c r="M29" s="319"/>
      <c r="N29" s="152"/>
      <c r="O29" s="152"/>
      <c r="P29" s="320"/>
      <c r="Q29" s="319"/>
      <c r="R29" s="318">
        <v>20</v>
      </c>
      <c r="S29" s="318"/>
      <c r="T29" s="318"/>
      <c r="U29" s="252"/>
      <c r="V29" s="318"/>
      <c r="W29" s="318">
        <v>20</v>
      </c>
    </row>
    <row r="30" ht="21.75" customHeight="1" spans="1:23">
      <c r="A30" s="307" t="s">
        <v>296</v>
      </c>
      <c r="B30" s="307" t="s">
        <v>323</v>
      </c>
      <c r="C30" s="285" t="s">
        <v>322</v>
      </c>
      <c r="D30" s="307" t="s">
        <v>74</v>
      </c>
      <c r="E30" s="307" t="s">
        <v>123</v>
      </c>
      <c r="F30" s="307" t="s">
        <v>317</v>
      </c>
      <c r="G30" s="307" t="s">
        <v>286</v>
      </c>
      <c r="H30" s="307" t="s">
        <v>287</v>
      </c>
      <c r="I30" s="321">
        <v>20</v>
      </c>
      <c r="J30" s="322"/>
      <c r="K30" s="322"/>
      <c r="L30" s="322"/>
      <c r="M30" s="322"/>
      <c r="N30" s="151"/>
      <c r="O30" s="151"/>
      <c r="P30" s="323"/>
      <c r="Q30" s="322"/>
      <c r="R30" s="321">
        <v>20</v>
      </c>
      <c r="S30" s="321"/>
      <c r="T30" s="321"/>
      <c r="U30" s="253"/>
      <c r="V30" s="321"/>
      <c r="W30" s="321">
        <v>20</v>
      </c>
    </row>
    <row r="31" ht="18.75" customHeight="1" spans="1:23">
      <c r="A31" s="309" t="s">
        <v>131</v>
      </c>
      <c r="B31" s="310"/>
      <c r="C31" s="310"/>
      <c r="D31" s="310"/>
      <c r="E31" s="310"/>
      <c r="F31" s="310"/>
      <c r="G31" s="310"/>
      <c r="H31" s="311"/>
      <c r="I31" s="324">
        <v>66.82</v>
      </c>
      <c r="J31" s="319"/>
      <c r="K31" s="319"/>
      <c r="L31" s="319"/>
      <c r="M31" s="319"/>
      <c r="N31" s="319"/>
      <c r="O31" s="319"/>
      <c r="P31" s="320"/>
      <c r="Q31" s="319"/>
      <c r="R31" s="324">
        <v>66.82</v>
      </c>
      <c r="S31" s="324" t="s">
        <v>52</v>
      </c>
      <c r="T31" s="324" t="s">
        <v>52</v>
      </c>
      <c r="U31" s="324"/>
      <c r="V31" s="324" t="s">
        <v>52</v>
      </c>
      <c r="W31" s="324">
        <v>66.82</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8"/>
  <sheetViews>
    <sheetView workbookViewId="0">
      <selection activeCell="A3" sqref="A3"/>
    </sheetView>
  </sheetViews>
  <sheetFormatPr defaultColWidth="9.14285714285714" defaultRowHeight="12" customHeight="1"/>
  <cols>
    <col min="1" max="2" width="59.4285714285714" style="180" customWidth="1"/>
    <col min="3" max="4" width="19" style="180" customWidth="1"/>
    <col min="5" max="5" width="47.1428571428571" style="180" customWidth="1"/>
    <col min="6" max="6" width="10.2857142857143" style="132" customWidth="1"/>
    <col min="7" max="7" width="16.1428571428571" style="180" customWidth="1"/>
    <col min="8" max="8" width="10.2857142857143" style="132" customWidth="1"/>
    <col min="9" max="9" width="16.1428571428571" style="132" customWidth="1"/>
    <col min="10" max="10" width="45.4285714285714" style="133" customWidth="1"/>
    <col min="11" max="16383" width="9.14285714285714" style="133" customWidth="1"/>
    <col min="16384" max="16384" width="9.14285714285714" style="133"/>
  </cols>
  <sheetData>
    <row r="1" ht="15.75" customHeight="1" spans="10:10">
      <c r="J1" s="206" t="s">
        <v>324</v>
      </c>
    </row>
    <row r="2" s="197" customFormat="1" ht="45" customHeight="1" spans="1:10">
      <c r="A2" s="161" t="s">
        <v>325</v>
      </c>
      <c r="B2" s="200"/>
      <c r="C2" s="200"/>
      <c r="D2" s="200"/>
      <c r="E2" s="200"/>
      <c r="F2" s="199"/>
      <c r="G2" s="200"/>
      <c r="H2" s="199"/>
      <c r="I2" s="199"/>
      <c r="J2" s="199"/>
    </row>
    <row r="3" s="198" customFormat="1" ht="15.75" customHeight="1" spans="1:10">
      <c r="A3" s="140" t="s">
        <v>2</v>
      </c>
      <c r="B3" s="291"/>
      <c r="C3" s="291"/>
      <c r="D3" s="291"/>
      <c r="E3" s="291"/>
      <c r="F3" s="292"/>
      <c r="G3" s="291"/>
      <c r="H3" s="292"/>
      <c r="I3" s="292"/>
      <c r="J3" s="292"/>
    </row>
    <row r="4" ht="60" customHeight="1" spans="1:10">
      <c r="A4" s="166" t="s">
        <v>326</v>
      </c>
      <c r="B4" s="166" t="s">
        <v>327</v>
      </c>
      <c r="C4" s="166" t="s">
        <v>328</v>
      </c>
      <c r="D4" s="166" t="s">
        <v>329</v>
      </c>
      <c r="E4" s="166" t="s">
        <v>330</v>
      </c>
      <c r="F4" s="141" t="s">
        <v>331</v>
      </c>
      <c r="G4" s="166" t="s">
        <v>332</v>
      </c>
      <c r="H4" s="141" t="s">
        <v>333</v>
      </c>
      <c r="I4" s="141" t="s">
        <v>334</v>
      </c>
      <c r="J4" s="298" t="s">
        <v>335</v>
      </c>
    </row>
    <row r="5" ht="15" customHeight="1" spans="1:10">
      <c r="A5" s="293">
        <v>1</v>
      </c>
      <c r="B5" s="293">
        <v>3</v>
      </c>
      <c r="C5" s="294">
        <v>4</v>
      </c>
      <c r="D5" s="293">
        <v>5</v>
      </c>
      <c r="E5" s="293">
        <v>6</v>
      </c>
      <c r="F5" s="293">
        <v>7</v>
      </c>
      <c r="G5" s="293">
        <v>8</v>
      </c>
      <c r="H5" s="293">
        <v>9</v>
      </c>
      <c r="I5" s="293">
        <v>10</v>
      </c>
      <c r="J5" s="293">
        <v>11</v>
      </c>
    </row>
    <row r="6" ht="25" customHeight="1" spans="1:10">
      <c r="A6" s="283" t="s">
        <v>74</v>
      </c>
      <c r="B6" s="295"/>
      <c r="C6" s="295"/>
      <c r="D6" s="295"/>
      <c r="E6" s="295"/>
      <c r="F6" s="226"/>
      <c r="G6" s="295"/>
      <c r="H6" s="226"/>
      <c r="I6" s="226"/>
      <c r="J6" s="299"/>
    </row>
    <row r="7" ht="162" customHeight="1" spans="1:10">
      <c r="A7" s="249" t="s">
        <v>336</v>
      </c>
      <c r="B7" s="285" t="s">
        <v>337</v>
      </c>
      <c r="C7" s="255"/>
      <c r="D7" s="255"/>
      <c r="E7" s="255"/>
      <c r="F7" s="288"/>
      <c r="G7" s="255"/>
      <c r="H7" s="288"/>
      <c r="I7" s="288"/>
      <c r="J7" s="288"/>
    </row>
    <row r="8" ht="25" customHeight="1" spans="1:10">
      <c r="A8" s="255"/>
      <c r="B8" s="255"/>
      <c r="C8" s="249" t="s">
        <v>338</v>
      </c>
      <c r="D8" s="249" t="s">
        <v>52</v>
      </c>
      <c r="E8" s="249" t="s">
        <v>52</v>
      </c>
      <c r="F8" s="288" t="s">
        <v>52</v>
      </c>
      <c r="G8" s="249" t="s">
        <v>52</v>
      </c>
      <c r="H8" s="288" t="s">
        <v>52</v>
      </c>
      <c r="I8" s="288" t="s">
        <v>52</v>
      </c>
      <c r="J8" s="289" t="s">
        <v>52</v>
      </c>
    </row>
    <row r="9" ht="25" customHeight="1" spans="1:10">
      <c r="A9" s="296"/>
      <c r="B9" s="296"/>
      <c r="C9" s="249" t="s">
        <v>52</v>
      </c>
      <c r="D9" s="249" t="s">
        <v>339</v>
      </c>
      <c r="E9" s="249" t="s">
        <v>52</v>
      </c>
      <c r="F9" s="288" t="s">
        <v>52</v>
      </c>
      <c r="G9" s="249" t="s">
        <v>52</v>
      </c>
      <c r="H9" s="288" t="s">
        <v>52</v>
      </c>
      <c r="I9" s="288" t="s">
        <v>52</v>
      </c>
      <c r="J9" s="289" t="s">
        <v>52</v>
      </c>
    </row>
    <row r="10" ht="25" customHeight="1" spans="1:10">
      <c r="A10" s="296"/>
      <c r="B10" s="296"/>
      <c r="C10" s="249" t="s">
        <v>52</v>
      </c>
      <c r="D10" s="249" t="s">
        <v>52</v>
      </c>
      <c r="E10" s="249" t="s">
        <v>340</v>
      </c>
      <c r="F10" s="288" t="s">
        <v>341</v>
      </c>
      <c r="G10" s="249" t="s">
        <v>342</v>
      </c>
      <c r="H10" s="288" t="s">
        <v>343</v>
      </c>
      <c r="I10" s="288" t="s">
        <v>344</v>
      </c>
      <c r="J10" s="289" t="s">
        <v>345</v>
      </c>
    </row>
    <row r="11" ht="25" customHeight="1" spans="1:10">
      <c r="A11" s="296"/>
      <c r="B11" s="296"/>
      <c r="C11" s="249" t="s">
        <v>52</v>
      </c>
      <c r="D11" s="249" t="s">
        <v>52</v>
      </c>
      <c r="E11" s="249" t="s">
        <v>346</v>
      </c>
      <c r="F11" s="288" t="s">
        <v>341</v>
      </c>
      <c r="G11" s="249" t="s">
        <v>347</v>
      </c>
      <c r="H11" s="288" t="s">
        <v>343</v>
      </c>
      <c r="I11" s="288" t="s">
        <v>344</v>
      </c>
      <c r="J11" s="289" t="s">
        <v>345</v>
      </c>
    </row>
    <row r="12" ht="25" customHeight="1" spans="1:10">
      <c r="A12" s="296"/>
      <c r="B12" s="296"/>
      <c r="C12" s="249" t="s">
        <v>52</v>
      </c>
      <c r="D12" s="249" t="s">
        <v>348</v>
      </c>
      <c r="E12" s="249" t="s">
        <v>52</v>
      </c>
      <c r="F12" s="288" t="s">
        <v>52</v>
      </c>
      <c r="G12" s="249" t="s">
        <v>52</v>
      </c>
      <c r="H12" s="288" t="s">
        <v>52</v>
      </c>
      <c r="I12" s="288" t="s">
        <v>52</v>
      </c>
      <c r="J12" s="289" t="s">
        <v>52</v>
      </c>
    </row>
    <row r="13" ht="25" customHeight="1" spans="1:10">
      <c r="A13" s="296"/>
      <c r="B13" s="296"/>
      <c r="C13" s="249" t="s">
        <v>52</v>
      </c>
      <c r="D13" s="249" t="s">
        <v>52</v>
      </c>
      <c r="E13" s="249" t="s">
        <v>349</v>
      </c>
      <c r="F13" s="288" t="s">
        <v>341</v>
      </c>
      <c r="G13" s="249" t="s">
        <v>342</v>
      </c>
      <c r="H13" s="288" t="s">
        <v>343</v>
      </c>
      <c r="I13" s="288" t="s">
        <v>344</v>
      </c>
      <c r="J13" s="289" t="s">
        <v>345</v>
      </c>
    </row>
    <row r="14" ht="25" customHeight="1" spans="1:10">
      <c r="A14" s="296"/>
      <c r="B14" s="296"/>
      <c r="C14" s="249" t="s">
        <v>52</v>
      </c>
      <c r="D14" s="249" t="s">
        <v>52</v>
      </c>
      <c r="E14" s="249" t="s">
        <v>350</v>
      </c>
      <c r="F14" s="288" t="s">
        <v>341</v>
      </c>
      <c r="G14" s="249" t="s">
        <v>347</v>
      </c>
      <c r="H14" s="288" t="s">
        <v>343</v>
      </c>
      <c r="I14" s="288" t="s">
        <v>344</v>
      </c>
      <c r="J14" s="289" t="s">
        <v>345</v>
      </c>
    </row>
    <row r="15" ht="25" customHeight="1" spans="1:10">
      <c r="A15" s="296"/>
      <c r="B15" s="296"/>
      <c r="C15" s="249" t="s">
        <v>351</v>
      </c>
      <c r="D15" s="249" t="s">
        <v>52</v>
      </c>
      <c r="E15" s="249" t="s">
        <v>52</v>
      </c>
      <c r="F15" s="288" t="s">
        <v>52</v>
      </c>
      <c r="G15" s="249" t="s">
        <v>52</v>
      </c>
      <c r="H15" s="288" t="s">
        <v>52</v>
      </c>
      <c r="I15" s="288" t="s">
        <v>52</v>
      </c>
      <c r="J15" s="289" t="s">
        <v>52</v>
      </c>
    </row>
    <row r="16" ht="25" customHeight="1" spans="1:10">
      <c r="A16" s="296"/>
      <c r="B16" s="296"/>
      <c r="C16" s="249" t="s">
        <v>52</v>
      </c>
      <c r="D16" s="249" t="s">
        <v>352</v>
      </c>
      <c r="E16" s="249" t="s">
        <v>52</v>
      </c>
      <c r="F16" s="288" t="s">
        <v>52</v>
      </c>
      <c r="G16" s="249" t="s">
        <v>52</v>
      </c>
      <c r="H16" s="288" t="s">
        <v>52</v>
      </c>
      <c r="I16" s="288" t="s">
        <v>52</v>
      </c>
      <c r="J16" s="289" t="s">
        <v>52</v>
      </c>
    </row>
    <row r="17" ht="25" customHeight="1" spans="1:10">
      <c r="A17" s="296"/>
      <c r="B17" s="296"/>
      <c r="C17" s="249" t="s">
        <v>52</v>
      </c>
      <c r="D17" s="249" t="s">
        <v>52</v>
      </c>
      <c r="E17" s="249" t="s">
        <v>353</v>
      </c>
      <c r="F17" s="288" t="s">
        <v>341</v>
      </c>
      <c r="G17" s="249" t="s">
        <v>354</v>
      </c>
      <c r="H17" s="288" t="s">
        <v>343</v>
      </c>
      <c r="I17" s="288" t="s">
        <v>344</v>
      </c>
      <c r="J17" s="289" t="s">
        <v>345</v>
      </c>
    </row>
    <row r="18" ht="25" customHeight="1" spans="1:10">
      <c r="A18" s="296"/>
      <c r="B18" s="296"/>
      <c r="C18" s="249" t="s">
        <v>355</v>
      </c>
      <c r="D18" s="249" t="s">
        <v>52</v>
      </c>
      <c r="E18" s="249" t="s">
        <v>52</v>
      </c>
      <c r="F18" s="288" t="s">
        <v>52</v>
      </c>
      <c r="G18" s="249" t="s">
        <v>52</v>
      </c>
      <c r="H18" s="288" t="s">
        <v>52</v>
      </c>
      <c r="I18" s="288" t="s">
        <v>52</v>
      </c>
      <c r="J18" s="289" t="s">
        <v>52</v>
      </c>
    </row>
    <row r="19" ht="25" customHeight="1" spans="1:10">
      <c r="A19" s="296"/>
      <c r="B19" s="296"/>
      <c r="C19" s="249" t="s">
        <v>52</v>
      </c>
      <c r="D19" s="249" t="s">
        <v>356</v>
      </c>
      <c r="E19" s="249" t="s">
        <v>52</v>
      </c>
      <c r="F19" s="288" t="s">
        <v>52</v>
      </c>
      <c r="G19" s="249" t="s">
        <v>52</v>
      </c>
      <c r="H19" s="288" t="s">
        <v>52</v>
      </c>
      <c r="I19" s="288" t="s">
        <v>52</v>
      </c>
      <c r="J19" s="289" t="s">
        <v>52</v>
      </c>
    </row>
    <row r="20" ht="25" customHeight="1" spans="1:10">
      <c r="A20" s="296"/>
      <c r="B20" s="296"/>
      <c r="C20" s="249" t="s">
        <v>52</v>
      </c>
      <c r="D20" s="249" t="s">
        <v>52</v>
      </c>
      <c r="E20" s="249" t="s">
        <v>357</v>
      </c>
      <c r="F20" s="288" t="s">
        <v>341</v>
      </c>
      <c r="G20" s="249" t="s">
        <v>354</v>
      </c>
      <c r="H20" s="288" t="s">
        <v>343</v>
      </c>
      <c r="I20" s="288" t="s">
        <v>344</v>
      </c>
      <c r="J20" s="289" t="s">
        <v>358</v>
      </c>
    </row>
    <row r="21" ht="25" customHeight="1" spans="1:10">
      <c r="A21" s="249" t="s">
        <v>359</v>
      </c>
      <c r="B21" s="285" t="s">
        <v>360</v>
      </c>
      <c r="C21" s="296"/>
      <c r="D21" s="296"/>
      <c r="E21" s="296"/>
      <c r="F21" s="297"/>
      <c r="G21" s="296"/>
      <c r="H21" s="297"/>
      <c r="I21" s="297"/>
      <c r="J21" s="300"/>
    </row>
    <row r="22" ht="25" customHeight="1" spans="1:10">
      <c r="A22" s="296"/>
      <c r="B22" s="296"/>
      <c r="C22" s="249" t="s">
        <v>338</v>
      </c>
      <c r="D22" s="249" t="s">
        <v>52</v>
      </c>
      <c r="E22" s="249" t="s">
        <v>52</v>
      </c>
      <c r="F22" s="288" t="s">
        <v>52</v>
      </c>
      <c r="G22" s="249" t="s">
        <v>52</v>
      </c>
      <c r="H22" s="288" t="s">
        <v>52</v>
      </c>
      <c r="I22" s="288" t="s">
        <v>52</v>
      </c>
      <c r="J22" s="289" t="s">
        <v>52</v>
      </c>
    </row>
    <row r="23" ht="25" customHeight="1" spans="1:10">
      <c r="A23" s="296"/>
      <c r="B23" s="296"/>
      <c r="C23" s="249" t="s">
        <v>52</v>
      </c>
      <c r="D23" s="249" t="s">
        <v>339</v>
      </c>
      <c r="E23" s="249" t="s">
        <v>52</v>
      </c>
      <c r="F23" s="288" t="s">
        <v>52</v>
      </c>
      <c r="G23" s="249" t="s">
        <v>52</v>
      </c>
      <c r="H23" s="288" t="s">
        <v>52</v>
      </c>
      <c r="I23" s="288" t="s">
        <v>52</v>
      </c>
      <c r="J23" s="289" t="s">
        <v>52</v>
      </c>
    </row>
    <row r="24" ht="25" customHeight="1" spans="1:10">
      <c r="A24" s="296"/>
      <c r="B24" s="296"/>
      <c r="C24" s="249" t="s">
        <v>52</v>
      </c>
      <c r="D24" s="249" t="s">
        <v>52</v>
      </c>
      <c r="E24" s="249" t="s">
        <v>361</v>
      </c>
      <c r="F24" s="288" t="s">
        <v>362</v>
      </c>
      <c r="G24" s="249" t="s">
        <v>149</v>
      </c>
      <c r="H24" s="288" t="s">
        <v>363</v>
      </c>
      <c r="I24" s="288" t="s">
        <v>344</v>
      </c>
      <c r="J24" s="289" t="s">
        <v>364</v>
      </c>
    </row>
    <row r="25" ht="25" customHeight="1" spans="1:10">
      <c r="A25" s="296"/>
      <c r="B25" s="296"/>
      <c r="C25" s="249" t="s">
        <v>351</v>
      </c>
      <c r="D25" s="249" t="s">
        <v>52</v>
      </c>
      <c r="E25" s="249" t="s">
        <v>52</v>
      </c>
      <c r="F25" s="288" t="s">
        <v>52</v>
      </c>
      <c r="G25" s="249" t="s">
        <v>52</v>
      </c>
      <c r="H25" s="288" t="s">
        <v>52</v>
      </c>
      <c r="I25" s="288" t="s">
        <v>52</v>
      </c>
      <c r="J25" s="289" t="s">
        <v>52</v>
      </c>
    </row>
    <row r="26" ht="25" customHeight="1" spans="1:10">
      <c r="A26" s="296"/>
      <c r="B26" s="296"/>
      <c r="C26" s="249" t="s">
        <v>52</v>
      </c>
      <c r="D26" s="249" t="s">
        <v>352</v>
      </c>
      <c r="E26" s="249" t="s">
        <v>52</v>
      </c>
      <c r="F26" s="288" t="s">
        <v>52</v>
      </c>
      <c r="G26" s="249" t="s">
        <v>52</v>
      </c>
      <c r="H26" s="288" t="s">
        <v>52</v>
      </c>
      <c r="I26" s="288" t="s">
        <v>52</v>
      </c>
      <c r="J26" s="289" t="s">
        <v>52</v>
      </c>
    </row>
    <row r="27" ht="25" customHeight="1" spans="1:10">
      <c r="A27" s="296"/>
      <c r="B27" s="296"/>
      <c r="C27" s="249" t="s">
        <v>52</v>
      </c>
      <c r="D27" s="249" t="s">
        <v>52</v>
      </c>
      <c r="E27" s="249" t="s">
        <v>365</v>
      </c>
      <c r="F27" s="288" t="s">
        <v>362</v>
      </c>
      <c r="G27" s="249" t="s">
        <v>366</v>
      </c>
      <c r="H27" s="288" t="s">
        <v>52</v>
      </c>
      <c r="I27" s="288" t="s">
        <v>367</v>
      </c>
      <c r="J27" s="289" t="s">
        <v>366</v>
      </c>
    </row>
    <row r="28" ht="25" customHeight="1" spans="1:10">
      <c r="A28" s="296"/>
      <c r="B28" s="296"/>
      <c r="C28" s="249" t="s">
        <v>355</v>
      </c>
      <c r="D28" s="249" t="s">
        <v>52</v>
      </c>
      <c r="E28" s="249" t="s">
        <v>52</v>
      </c>
      <c r="F28" s="288" t="s">
        <v>52</v>
      </c>
      <c r="G28" s="249" t="s">
        <v>52</v>
      </c>
      <c r="H28" s="288" t="s">
        <v>52</v>
      </c>
      <c r="I28" s="288" t="s">
        <v>52</v>
      </c>
      <c r="J28" s="289" t="s">
        <v>52</v>
      </c>
    </row>
    <row r="29" ht="25" customHeight="1" spans="1:10">
      <c r="A29" s="296"/>
      <c r="B29" s="296"/>
      <c r="C29" s="249" t="s">
        <v>52</v>
      </c>
      <c r="D29" s="249" t="s">
        <v>356</v>
      </c>
      <c r="E29" s="249" t="s">
        <v>52</v>
      </c>
      <c r="F29" s="288" t="s">
        <v>52</v>
      </c>
      <c r="G29" s="249" t="s">
        <v>52</v>
      </c>
      <c r="H29" s="288" t="s">
        <v>52</v>
      </c>
      <c r="I29" s="288" t="s">
        <v>52</v>
      </c>
      <c r="J29" s="289" t="s">
        <v>52</v>
      </c>
    </row>
    <row r="30" ht="25" customHeight="1" spans="1:10">
      <c r="A30" s="296"/>
      <c r="B30" s="296"/>
      <c r="C30" s="249" t="s">
        <v>52</v>
      </c>
      <c r="D30" s="249" t="s">
        <v>52</v>
      </c>
      <c r="E30" s="249" t="s">
        <v>357</v>
      </c>
      <c r="F30" s="288" t="s">
        <v>341</v>
      </c>
      <c r="G30" s="249" t="s">
        <v>354</v>
      </c>
      <c r="H30" s="288" t="s">
        <v>343</v>
      </c>
      <c r="I30" s="288" t="s">
        <v>344</v>
      </c>
      <c r="J30" s="289" t="s">
        <v>357</v>
      </c>
    </row>
    <row r="31" ht="25" customHeight="1" spans="1:10">
      <c r="A31" s="249" t="s">
        <v>368</v>
      </c>
      <c r="B31" s="285" t="s">
        <v>369</v>
      </c>
      <c r="C31" s="296"/>
      <c r="D31" s="296"/>
      <c r="E31" s="296"/>
      <c r="F31" s="297"/>
      <c r="G31" s="296"/>
      <c r="H31" s="297"/>
      <c r="I31" s="297"/>
      <c r="J31" s="300"/>
    </row>
    <row r="32" ht="25" customHeight="1" spans="1:10">
      <c r="A32" s="296"/>
      <c r="B32" s="296"/>
      <c r="C32" s="249" t="s">
        <v>338</v>
      </c>
      <c r="D32" s="249" t="s">
        <v>52</v>
      </c>
      <c r="E32" s="249" t="s">
        <v>52</v>
      </c>
      <c r="F32" s="288" t="s">
        <v>52</v>
      </c>
      <c r="G32" s="249" t="s">
        <v>52</v>
      </c>
      <c r="H32" s="288" t="s">
        <v>52</v>
      </c>
      <c r="I32" s="288" t="s">
        <v>52</v>
      </c>
      <c r="J32" s="289" t="s">
        <v>52</v>
      </c>
    </row>
    <row r="33" ht="25" customHeight="1" spans="1:10">
      <c r="A33" s="296"/>
      <c r="B33" s="296"/>
      <c r="C33" s="249" t="s">
        <v>52</v>
      </c>
      <c r="D33" s="249" t="s">
        <v>339</v>
      </c>
      <c r="E33" s="249" t="s">
        <v>52</v>
      </c>
      <c r="F33" s="288" t="s">
        <v>52</v>
      </c>
      <c r="G33" s="249" t="s">
        <v>52</v>
      </c>
      <c r="H33" s="288" t="s">
        <v>52</v>
      </c>
      <c r="I33" s="288" t="s">
        <v>52</v>
      </c>
      <c r="J33" s="289" t="s">
        <v>52</v>
      </c>
    </row>
    <row r="34" ht="25" customHeight="1" spans="1:10">
      <c r="A34" s="296"/>
      <c r="B34" s="296"/>
      <c r="C34" s="249" t="s">
        <v>52</v>
      </c>
      <c r="D34" s="249" t="s">
        <v>52</v>
      </c>
      <c r="E34" s="249" t="s">
        <v>370</v>
      </c>
      <c r="F34" s="288" t="s">
        <v>341</v>
      </c>
      <c r="G34" s="249" t="s">
        <v>149</v>
      </c>
      <c r="H34" s="288" t="s">
        <v>371</v>
      </c>
      <c r="I34" s="288" t="s">
        <v>344</v>
      </c>
      <c r="J34" s="289" t="s">
        <v>372</v>
      </c>
    </row>
    <row r="35" ht="25" customHeight="1" spans="1:10">
      <c r="A35" s="296"/>
      <c r="B35" s="296"/>
      <c r="C35" s="249" t="s">
        <v>351</v>
      </c>
      <c r="D35" s="249" t="s">
        <v>52</v>
      </c>
      <c r="E35" s="249" t="s">
        <v>52</v>
      </c>
      <c r="F35" s="288" t="s">
        <v>52</v>
      </c>
      <c r="G35" s="249" t="s">
        <v>52</v>
      </c>
      <c r="H35" s="288" t="s">
        <v>52</v>
      </c>
      <c r="I35" s="288" t="s">
        <v>52</v>
      </c>
      <c r="J35" s="289" t="s">
        <v>52</v>
      </c>
    </row>
    <row r="36" ht="25" customHeight="1" spans="1:10">
      <c r="A36" s="296"/>
      <c r="B36" s="296"/>
      <c r="C36" s="249" t="s">
        <v>52</v>
      </c>
      <c r="D36" s="249" t="s">
        <v>352</v>
      </c>
      <c r="E36" s="249" t="s">
        <v>52</v>
      </c>
      <c r="F36" s="288" t="s">
        <v>52</v>
      </c>
      <c r="G36" s="249" t="s">
        <v>52</v>
      </c>
      <c r="H36" s="288" t="s">
        <v>52</v>
      </c>
      <c r="I36" s="288" t="s">
        <v>52</v>
      </c>
      <c r="J36" s="289" t="s">
        <v>52</v>
      </c>
    </row>
    <row r="37" ht="25" customHeight="1" spans="1:10">
      <c r="A37" s="296"/>
      <c r="B37" s="296"/>
      <c r="C37" s="249" t="s">
        <v>52</v>
      </c>
      <c r="D37" s="249" t="s">
        <v>52</v>
      </c>
      <c r="E37" s="249" t="s">
        <v>373</v>
      </c>
      <c r="F37" s="288" t="s">
        <v>362</v>
      </c>
      <c r="G37" s="249" t="s">
        <v>374</v>
      </c>
      <c r="H37" s="288" t="s">
        <v>52</v>
      </c>
      <c r="I37" s="288" t="s">
        <v>367</v>
      </c>
      <c r="J37" s="289" t="s">
        <v>374</v>
      </c>
    </row>
    <row r="38" ht="25" customHeight="1" spans="1:10">
      <c r="A38" s="296"/>
      <c r="B38" s="296"/>
      <c r="C38" s="249" t="s">
        <v>355</v>
      </c>
      <c r="D38" s="249" t="s">
        <v>52</v>
      </c>
      <c r="E38" s="249" t="s">
        <v>52</v>
      </c>
      <c r="F38" s="288" t="s">
        <v>52</v>
      </c>
      <c r="G38" s="249" t="s">
        <v>52</v>
      </c>
      <c r="H38" s="288" t="s">
        <v>52</v>
      </c>
      <c r="I38" s="288" t="s">
        <v>52</v>
      </c>
      <c r="J38" s="289" t="s">
        <v>52</v>
      </c>
    </row>
    <row r="39" ht="25" customHeight="1" spans="1:10">
      <c r="A39" s="296"/>
      <c r="B39" s="296"/>
      <c r="C39" s="249" t="s">
        <v>52</v>
      </c>
      <c r="D39" s="249" t="s">
        <v>356</v>
      </c>
      <c r="E39" s="249" t="s">
        <v>52</v>
      </c>
      <c r="F39" s="288" t="s">
        <v>52</v>
      </c>
      <c r="G39" s="249" t="s">
        <v>52</v>
      </c>
      <c r="H39" s="288" t="s">
        <v>52</v>
      </c>
      <c r="I39" s="288" t="s">
        <v>52</v>
      </c>
      <c r="J39" s="289" t="s">
        <v>52</v>
      </c>
    </row>
    <row r="40" ht="25" customHeight="1" spans="1:10">
      <c r="A40" s="296"/>
      <c r="B40" s="296"/>
      <c r="C40" s="249" t="s">
        <v>52</v>
      </c>
      <c r="D40" s="249" t="s">
        <v>52</v>
      </c>
      <c r="E40" s="249" t="s">
        <v>375</v>
      </c>
      <c r="F40" s="288" t="s">
        <v>341</v>
      </c>
      <c r="G40" s="249" t="s">
        <v>354</v>
      </c>
      <c r="H40" s="288" t="s">
        <v>343</v>
      </c>
      <c r="I40" s="288" t="s">
        <v>344</v>
      </c>
      <c r="J40" s="289" t="s">
        <v>358</v>
      </c>
    </row>
    <row r="41" ht="76" customHeight="1" spans="1:10">
      <c r="A41" s="249" t="s">
        <v>376</v>
      </c>
      <c r="B41" s="285" t="s">
        <v>377</v>
      </c>
      <c r="C41" s="296"/>
      <c r="D41" s="296"/>
      <c r="E41" s="296"/>
      <c r="F41" s="297"/>
      <c r="G41" s="296"/>
      <c r="H41" s="297"/>
      <c r="I41" s="297"/>
      <c r="J41" s="300"/>
    </row>
    <row r="42" ht="25" customHeight="1" spans="1:10">
      <c r="A42" s="296"/>
      <c r="B42" s="296"/>
      <c r="C42" s="249" t="s">
        <v>338</v>
      </c>
      <c r="D42" s="249" t="s">
        <v>52</v>
      </c>
      <c r="E42" s="249" t="s">
        <v>52</v>
      </c>
      <c r="F42" s="288" t="s">
        <v>52</v>
      </c>
      <c r="G42" s="249" t="s">
        <v>52</v>
      </c>
      <c r="H42" s="288" t="s">
        <v>52</v>
      </c>
      <c r="I42" s="288" t="s">
        <v>52</v>
      </c>
      <c r="J42" s="289" t="s">
        <v>52</v>
      </c>
    </row>
    <row r="43" ht="25" customHeight="1" spans="1:10">
      <c r="A43" s="296"/>
      <c r="B43" s="296"/>
      <c r="C43" s="249" t="s">
        <v>52</v>
      </c>
      <c r="D43" s="249" t="s">
        <v>339</v>
      </c>
      <c r="E43" s="249" t="s">
        <v>52</v>
      </c>
      <c r="F43" s="288" t="s">
        <v>52</v>
      </c>
      <c r="G43" s="249" t="s">
        <v>52</v>
      </c>
      <c r="H43" s="288" t="s">
        <v>52</v>
      </c>
      <c r="I43" s="288" t="s">
        <v>52</v>
      </c>
      <c r="J43" s="289" t="s">
        <v>52</v>
      </c>
    </row>
    <row r="44" ht="25" customHeight="1" spans="1:10">
      <c r="A44" s="296"/>
      <c r="B44" s="296"/>
      <c r="C44" s="249" t="s">
        <v>52</v>
      </c>
      <c r="D44" s="249" t="s">
        <v>52</v>
      </c>
      <c r="E44" s="249" t="s">
        <v>378</v>
      </c>
      <c r="F44" s="288" t="s">
        <v>362</v>
      </c>
      <c r="G44" s="249" t="s">
        <v>379</v>
      </c>
      <c r="H44" s="288" t="s">
        <v>380</v>
      </c>
      <c r="I44" s="288" t="s">
        <v>344</v>
      </c>
      <c r="J44" s="289" t="s">
        <v>381</v>
      </c>
    </row>
    <row r="45" ht="25" customHeight="1" spans="1:10">
      <c r="A45" s="296"/>
      <c r="B45" s="296"/>
      <c r="C45" s="249" t="s">
        <v>52</v>
      </c>
      <c r="D45" s="249" t="s">
        <v>52</v>
      </c>
      <c r="E45" s="249" t="s">
        <v>382</v>
      </c>
      <c r="F45" s="288" t="s">
        <v>362</v>
      </c>
      <c r="G45" s="249" t="s">
        <v>148</v>
      </c>
      <c r="H45" s="288" t="s">
        <v>380</v>
      </c>
      <c r="I45" s="288" t="s">
        <v>344</v>
      </c>
      <c r="J45" s="289" t="s">
        <v>382</v>
      </c>
    </row>
    <row r="46" ht="25" customHeight="1" spans="1:10">
      <c r="A46" s="296"/>
      <c r="B46" s="296"/>
      <c r="C46" s="249" t="s">
        <v>351</v>
      </c>
      <c r="D46" s="249" t="s">
        <v>52</v>
      </c>
      <c r="E46" s="249" t="s">
        <v>52</v>
      </c>
      <c r="F46" s="288" t="s">
        <v>52</v>
      </c>
      <c r="G46" s="249" t="s">
        <v>52</v>
      </c>
      <c r="H46" s="288" t="s">
        <v>52</v>
      </c>
      <c r="I46" s="288" t="s">
        <v>52</v>
      </c>
      <c r="J46" s="289" t="s">
        <v>52</v>
      </c>
    </row>
    <row r="47" ht="25" customHeight="1" spans="1:10">
      <c r="A47" s="296"/>
      <c r="B47" s="296"/>
      <c r="C47" s="249" t="s">
        <v>52</v>
      </c>
      <c r="D47" s="249" t="s">
        <v>352</v>
      </c>
      <c r="E47" s="249" t="s">
        <v>52</v>
      </c>
      <c r="F47" s="288" t="s">
        <v>52</v>
      </c>
      <c r="G47" s="249" t="s">
        <v>52</v>
      </c>
      <c r="H47" s="288" t="s">
        <v>52</v>
      </c>
      <c r="I47" s="288" t="s">
        <v>52</v>
      </c>
      <c r="J47" s="289" t="s">
        <v>52</v>
      </c>
    </row>
    <row r="48" ht="25" customHeight="1" spans="1:10">
      <c r="A48" s="296"/>
      <c r="B48" s="296"/>
      <c r="C48" s="249" t="s">
        <v>52</v>
      </c>
      <c r="D48" s="249" t="s">
        <v>52</v>
      </c>
      <c r="E48" s="249" t="s">
        <v>383</v>
      </c>
      <c r="F48" s="288" t="s">
        <v>341</v>
      </c>
      <c r="G48" s="249" t="s">
        <v>384</v>
      </c>
      <c r="H48" s="288" t="s">
        <v>343</v>
      </c>
      <c r="I48" s="288" t="s">
        <v>344</v>
      </c>
      <c r="J48" s="289" t="s">
        <v>385</v>
      </c>
    </row>
    <row r="49" ht="25" customHeight="1" spans="1:10">
      <c r="A49" s="296"/>
      <c r="B49" s="296"/>
      <c r="C49" s="249" t="s">
        <v>52</v>
      </c>
      <c r="D49" s="249" t="s">
        <v>52</v>
      </c>
      <c r="E49" s="249" t="s">
        <v>386</v>
      </c>
      <c r="F49" s="288" t="s">
        <v>341</v>
      </c>
      <c r="G49" s="249" t="s">
        <v>384</v>
      </c>
      <c r="H49" s="288" t="s">
        <v>343</v>
      </c>
      <c r="I49" s="288" t="s">
        <v>344</v>
      </c>
      <c r="J49" s="289" t="s">
        <v>385</v>
      </c>
    </row>
    <row r="50" ht="25" customHeight="1" spans="1:10">
      <c r="A50" s="296"/>
      <c r="B50" s="296"/>
      <c r="C50" s="249" t="s">
        <v>355</v>
      </c>
      <c r="D50" s="249" t="s">
        <v>52</v>
      </c>
      <c r="E50" s="249" t="s">
        <v>52</v>
      </c>
      <c r="F50" s="288" t="s">
        <v>52</v>
      </c>
      <c r="G50" s="249" t="s">
        <v>52</v>
      </c>
      <c r="H50" s="288" t="s">
        <v>52</v>
      </c>
      <c r="I50" s="288" t="s">
        <v>52</v>
      </c>
      <c r="J50" s="289" t="s">
        <v>52</v>
      </c>
    </row>
    <row r="51" ht="25" customHeight="1" spans="1:10">
      <c r="A51" s="296"/>
      <c r="B51" s="296"/>
      <c r="C51" s="249" t="s">
        <v>52</v>
      </c>
      <c r="D51" s="249" t="s">
        <v>356</v>
      </c>
      <c r="E51" s="249" t="s">
        <v>52</v>
      </c>
      <c r="F51" s="288" t="s">
        <v>52</v>
      </c>
      <c r="G51" s="249" t="s">
        <v>52</v>
      </c>
      <c r="H51" s="288" t="s">
        <v>52</v>
      </c>
      <c r="I51" s="288" t="s">
        <v>52</v>
      </c>
      <c r="J51" s="289" t="s">
        <v>52</v>
      </c>
    </row>
    <row r="52" ht="25" customHeight="1" spans="1:10">
      <c r="A52" s="296"/>
      <c r="B52" s="296"/>
      <c r="C52" s="249" t="s">
        <v>52</v>
      </c>
      <c r="D52" s="249" t="s">
        <v>52</v>
      </c>
      <c r="E52" s="249" t="s">
        <v>387</v>
      </c>
      <c r="F52" s="288" t="s">
        <v>341</v>
      </c>
      <c r="G52" s="249" t="s">
        <v>354</v>
      </c>
      <c r="H52" s="288" t="s">
        <v>343</v>
      </c>
      <c r="I52" s="288" t="s">
        <v>344</v>
      </c>
      <c r="J52" s="289" t="s">
        <v>358</v>
      </c>
    </row>
    <row r="53" ht="50" customHeight="1" spans="1:10">
      <c r="A53" s="249" t="s">
        <v>388</v>
      </c>
      <c r="B53" s="285" t="s">
        <v>389</v>
      </c>
      <c r="C53" s="296"/>
      <c r="D53" s="296"/>
      <c r="E53" s="296"/>
      <c r="F53" s="297"/>
      <c r="G53" s="296"/>
      <c r="H53" s="297"/>
      <c r="I53" s="297"/>
      <c r="J53" s="300"/>
    </row>
    <row r="54" ht="25" customHeight="1" spans="1:10">
      <c r="A54" s="296"/>
      <c r="B54" s="296"/>
      <c r="C54" s="249" t="s">
        <v>338</v>
      </c>
      <c r="D54" s="249" t="s">
        <v>52</v>
      </c>
      <c r="E54" s="249" t="s">
        <v>52</v>
      </c>
      <c r="F54" s="288" t="s">
        <v>52</v>
      </c>
      <c r="G54" s="249" t="s">
        <v>52</v>
      </c>
      <c r="H54" s="288" t="s">
        <v>52</v>
      </c>
      <c r="I54" s="288" t="s">
        <v>52</v>
      </c>
      <c r="J54" s="289" t="s">
        <v>52</v>
      </c>
    </row>
    <row r="55" ht="25" customHeight="1" spans="1:10">
      <c r="A55" s="296"/>
      <c r="B55" s="296"/>
      <c r="C55" s="249" t="s">
        <v>52</v>
      </c>
      <c r="D55" s="249" t="s">
        <v>339</v>
      </c>
      <c r="E55" s="249" t="s">
        <v>52</v>
      </c>
      <c r="F55" s="288" t="s">
        <v>52</v>
      </c>
      <c r="G55" s="249" t="s">
        <v>52</v>
      </c>
      <c r="H55" s="288" t="s">
        <v>52</v>
      </c>
      <c r="I55" s="288" t="s">
        <v>52</v>
      </c>
      <c r="J55" s="289" t="s">
        <v>52</v>
      </c>
    </row>
    <row r="56" ht="25" customHeight="1" spans="1:10">
      <c r="A56" s="296"/>
      <c r="B56" s="296"/>
      <c r="C56" s="249" t="s">
        <v>52</v>
      </c>
      <c r="D56" s="249" t="s">
        <v>52</v>
      </c>
      <c r="E56" s="249" t="s">
        <v>390</v>
      </c>
      <c r="F56" s="288" t="s">
        <v>362</v>
      </c>
      <c r="G56" s="249" t="s">
        <v>147</v>
      </c>
      <c r="H56" s="288" t="s">
        <v>391</v>
      </c>
      <c r="I56" s="288" t="s">
        <v>344</v>
      </c>
      <c r="J56" s="289" t="s">
        <v>392</v>
      </c>
    </row>
    <row r="57" ht="25" customHeight="1" spans="1:10">
      <c r="A57" s="296"/>
      <c r="B57" s="296"/>
      <c r="C57" s="249" t="s">
        <v>351</v>
      </c>
      <c r="D57" s="249" t="s">
        <v>52</v>
      </c>
      <c r="E57" s="249" t="s">
        <v>52</v>
      </c>
      <c r="F57" s="288" t="s">
        <v>52</v>
      </c>
      <c r="G57" s="249" t="s">
        <v>52</v>
      </c>
      <c r="H57" s="288" t="s">
        <v>52</v>
      </c>
      <c r="I57" s="288" t="s">
        <v>52</v>
      </c>
      <c r="J57" s="289" t="s">
        <v>52</v>
      </c>
    </row>
    <row r="58" ht="25" customHeight="1" spans="1:10">
      <c r="A58" s="296"/>
      <c r="B58" s="296"/>
      <c r="C58" s="249" t="s">
        <v>52</v>
      </c>
      <c r="D58" s="249" t="s">
        <v>352</v>
      </c>
      <c r="E58" s="249" t="s">
        <v>52</v>
      </c>
      <c r="F58" s="288" t="s">
        <v>52</v>
      </c>
      <c r="G58" s="249" t="s">
        <v>52</v>
      </c>
      <c r="H58" s="288" t="s">
        <v>52</v>
      </c>
      <c r="I58" s="288" t="s">
        <v>52</v>
      </c>
      <c r="J58" s="289" t="s">
        <v>52</v>
      </c>
    </row>
    <row r="59" ht="25" customHeight="1" spans="1:10">
      <c r="A59" s="296"/>
      <c r="B59" s="296"/>
      <c r="C59" s="249" t="s">
        <v>52</v>
      </c>
      <c r="D59" s="249" t="s">
        <v>52</v>
      </c>
      <c r="E59" s="249" t="s">
        <v>393</v>
      </c>
      <c r="F59" s="288" t="s">
        <v>362</v>
      </c>
      <c r="G59" s="249" t="s">
        <v>366</v>
      </c>
      <c r="H59" s="288" t="s">
        <v>52</v>
      </c>
      <c r="I59" s="288" t="s">
        <v>367</v>
      </c>
      <c r="J59" s="289" t="s">
        <v>366</v>
      </c>
    </row>
    <row r="60" ht="25" customHeight="1" spans="1:10">
      <c r="A60" s="296"/>
      <c r="B60" s="296"/>
      <c r="C60" s="249" t="s">
        <v>355</v>
      </c>
      <c r="D60" s="249" t="s">
        <v>52</v>
      </c>
      <c r="E60" s="249" t="s">
        <v>52</v>
      </c>
      <c r="F60" s="288" t="s">
        <v>52</v>
      </c>
      <c r="G60" s="249" t="s">
        <v>52</v>
      </c>
      <c r="H60" s="288" t="s">
        <v>52</v>
      </c>
      <c r="I60" s="288" t="s">
        <v>52</v>
      </c>
      <c r="J60" s="289" t="s">
        <v>52</v>
      </c>
    </row>
    <row r="61" ht="25" customHeight="1" spans="1:10">
      <c r="A61" s="296"/>
      <c r="B61" s="296"/>
      <c r="C61" s="249" t="s">
        <v>52</v>
      </c>
      <c r="D61" s="249" t="s">
        <v>356</v>
      </c>
      <c r="E61" s="249" t="s">
        <v>52</v>
      </c>
      <c r="F61" s="288" t="s">
        <v>52</v>
      </c>
      <c r="G61" s="249" t="s">
        <v>52</v>
      </c>
      <c r="H61" s="288" t="s">
        <v>52</v>
      </c>
      <c r="I61" s="288" t="s">
        <v>52</v>
      </c>
      <c r="J61" s="289" t="s">
        <v>52</v>
      </c>
    </row>
    <row r="62" ht="25" customHeight="1" spans="1:10">
      <c r="A62" s="296"/>
      <c r="B62" s="296"/>
      <c r="C62" s="249" t="s">
        <v>52</v>
      </c>
      <c r="D62" s="249" t="s">
        <v>52</v>
      </c>
      <c r="E62" s="249" t="s">
        <v>357</v>
      </c>
      <c r="F62" s="288" t="s">
        <v>341</v>
      </c>
      <c r="G62" s="249" t="s">
        <v>354</v>
      </c>
      <c r="H62" s="288" t="s">
        <v>343</v>
      </c>
      <c r="I62" s="288" t="s">
        <v>344</v>
      </c>
      <c r="J62" s="289" t="s">
        <v>358</v>
      </c>
    </row>
    <row r="63" ht="174" customHeight="1" spans="1:10">
      <c r="A63" s="249" t="s">
        <v>394</v>
      </c>
      <c r="B63" s="285" t="s">
        <v>337</v>
      </c>
      <c r="C63" s="296"/>
      <c r="D63" s="296"/>
      <c r="E63" s="296"/>
      <c r="F63" s="297"/>
      <c r="G63" s="296"/>
      <c r="H63" s="297"/>
      <c r="I63" s="297"/>
      <c r="J63" s="300"/>
    </row>
    <row r="64" ht="25" customHeight="1" spans="1:10">
      <c r="A64" s="296"/>
      <c r="B64" s="296"/>
      <c r="C64" s="249" t="s">
        <v>338</v>
      </c>
      <c r="D64" s="249" t="s">
        <v>52</v>
      </c>
      <c r="E64" s="249" t="s">
        <v>52</v>
      </c>
      <c r="F64" s="288" t="s">
        <v>52</v>
      </c>
      <c r="G64" s="249" t="s">
        <v>52</v>
      </c>
      <c r="H64" s="288" t="s">
        <v>52</v>
      </c>
      <c r="I64" s="288" t="s">
        <v>52</v>
      </c>
      <c r="J64" s="289" t="s">
        <v>52</v>
      </c>
    </row>
    <row r="65" ht="25" customHeight="1" spans="1:10">
      <c r="A65" s="296"/>
      <c r="B65" s="296"/>
      <c r="C65" s="249" t="s">
        <v>52</v>
      </c>
      <c r="D65" s="249" t="s">
        <v>339</v>
      </c>
      <c r="E65" s="249" t="s">
        <v>52</v>
      </c>
      <c r="F65" s="288" t="s">
        <v>52</v>
      </c>
      <c r="G65" s="249" t="s">
        <v>52</v>
      </c>
      <c r="H65" s="288" t="s">
        <v>52</v>
      </c>
      <c r="I65" s="288" t="s">
        <v>52</v>
      </c>
      <c r="J65" s="289" t="s">
        <v>52</v>
      </c>
    </row>
    <row r="66" ht="25" customHeight="1" spans="1:10">
      <c r="A66" s="296"/>
      <c r="B66" s="296"/>
      <c r="C66" s="249" t="s">
        <v>52</v>
      </c>
      <c r="D66" s="249" t="s">
        <v>52</v>
      </c>
      <c r="E66" s="249" t="s">
        <v>340</v>
      </c>
      <c r="F66" s="288" t="s">
        <v>341</v>
      </c>
      <c r="G66" s="249" t="s">
        <v>342</v>
      </c>
      <c r="H66" s="288" t="s">
        <v>343</v>
      </c>
      <c r="I66" s="288" t="s">
        <v>344</v>
      </c>
      <c r="J66" s="289" t="s">
        <v>345</v>
      </c>
    </row>
    <row r="67" ht="25" customHeight="1" spans="1:10">
      <c r="A67" s="296"/>
      <c r="B67" s="296"/>
      <c r="C67" s="249" t="s">
        <v>52</v>
      </c>
      <c r="D67" s="249" t="s">
        <v>52</v>
      </c>
      <c r="E67" s="249" t="s">
        <v>346</v>
      </c>
      <c r="F67" s="288" t="s">
        <v>341</v>
      </c>
      <c r="G67" s="249" t="s">
        <v>347</v>
      </c>
      <c r="H67" s="288" t="s">
        <v>343</v>
      </c>
      <c r="I67" s="288" t="s">
        <v>344</v>
      </c>
      <c r="J67" s="289" t="s">
        <v>345</v>
      </c>
    </row>
    <row r="68" ht="25" customHeight="1" spans="1:10">
      <c r="A68" s="296"/>
      <c r="B68" s="296"/>
      <c r="C68" s="249" t="s">
        <v>52</v>
      </c>
      <c r="D68" s="249" t="s">
        <v>348</v>
      </c>
      <c r="E68" s="249" t="s">
        <v>52</v>
      </c>
      <c r="F68" s="288" t="s">
        <v>52</v>
      </c>
      <c r="G68" s="249" t="s">
        <v>52</v>
      </c>
      <c r="H68" s="288" t="s">
        <v>52</v>
      </c>
      <c r="I68" s="288" t="s">
        <v>52</v>
      </c>
      <c r="J68" s="289" t="s">
        <v>52</v>
      </c>
    </row>
    <row r="69" ht="25" customHeight="1" spans="1:10">
      <c r="A69" s="296"/>
      <c r="B69" s="296"/>
      <c r="C69" s="249" t="s">
        <v>52</v>
      </c>
      <c r="D69" s="249" t="s">
        <v>52</v>
      </c>
      <c r="E69" s="249" t="s">
        <v>349</v>
      </c>
      <c r="F69" s="288" t="s">
        <v>341</v>
      </c>
      <c r="G69" s="249" t="s">
        <v>342</v>
      </c>
      <c r="H69" s="288" t="s">
        <v>343</v>
      </c>
      <c r="I69" s="288" t="s">
        <v>344</v>
      </c>
      <c r="J69" s="289" t="s">
        <v>345</v>
      </c>
    </row>
    <row r="70" ht="25" customHeight="1" spans="1:10">
      <c r="A70" s="296"/>
      <c r="B70" s="296"/>
      <c r="C70" s="249" t="s">
        <v>52</v>
      </c>
      <c r="D70" s="249" t="s">
        <v>52</v>
      </c>
      <c r="E70" s="249" t="s">
        <v>350</v>
      </c>
      <c r="F70" s="288" t="s">
        <v>341</v>
      </c>
      <c r="G70" s="249" t="s">
        <v>347</v>
      </c>
      <c r="H70" s="288" t="s">
        <v>343</v>
      </c>
      <c r="I70" s="288" t="s">
        <v>344</v>
      </c>
      <c r="J70" s="289" t="s">
        <v>345</v>
      </c>
    </row>
    <row r="71" ht="25" customHeight="1" spans="1:10">
      <c r="A71" s="296"/>
      <c r="B71" s="296"/>
      <c r="C71" s="249" t="s">
        <v>351</v>
      </c>
      <c r="D71" s="249" t="s">
        <v>52</v>
      </c>
      <c r="E71" s="249" t="s">
        <v>52</v>
      </c>
      <c r="F71" s="288" t="s">
        <v>52</v>
      </c>
      <c r="G71" s="249" t="s">
        <v>52</v>
      </c>
      <c r="H71" s="288" t="s">
        <v>52</v>
      </c>
      <c r="I71" s="288" t="s">
        <v>52</v>
      </c>
      <c r="J71" s="289" t="s">
        <v>52</v>
      </c>
    </row>
    <row r="72" ht="25" customHeight="1" spans="1:10">
      <c r="A72" s="296"/>
      <c r="B72" s="296"/>
      <c r="C72" s="249" t="s">
        <v>52</v>
      </c>
      <c r="D72" s="249" t="s">
        <v>352</v>
      </c>
      <c r="E72" s="249" t="s">
        <v>52</v>
      </c>
      <c r="F72" s="288" t="s">
        <v>52</v>
      </c>
      <c r="G72" s="249" t="s">
        <v>52</v>
      </c>
      <c r="H72" s="288" t="s">
        <v>52</v>
      </c>
      <c r="I72" s="288" t="s">
        <v>52</v>
      </c>
      <c r="J72" s="289" t="s">
        <v>52</v>
      </c>
    </row>
    <row r="73" ht="25" customHeight="1" spans="1:10">
      <c r="A73" s="296"/>
      <c r="B73" s="296"/>
      <c r="C73" s="249" t="s">
        <v>52</v>
      </c>
      <c r="D73" s="249" t="s">
        <v>52</v>
      </c>
      <c r="E73" s="249" t="s">
        <v>353</v>
      </c>
      <c r="F73" s="288" t="s">
        <v>341</v>
      </c>
      <c r="G73" s="249" t="s">
        <v>354</v>
      </c>
      <c r="H73" s="288" t="s">
        <v>343</v>
      </c>
      <c r="I73" s="288" t="s">
        <v>344</v>
      </c>
      <c r="J73" s="289" t="s">
        <v>345</v>
      </c>
    </row>
    <row r="74" ht="25" customHeight="1" spans="1:10">
      <c r="A74" s="296"/>
      <c r="B74" s="296"/>
      <c r="C74" s="249" t="s">
        <v>355</v>
      </c>
      <c r="D74" s="249" t="s">
        <v>52</v>
      </c>
      <c r="E74" s="249" t="s">
        <v>52</v>
      </c>
      <c r="F74" s="288" t="s">
        <v>52</v>
      </c>
      <c r="G74" s="249" t="s">
        <v>52</v>
      </c>
      <c r="H74" s="288" t="s">
        <v>52</v>
      </c>
      <c r="I74" s="288" t="s">
        <v>52</v>
      </c>
      <c r="J74" s="289" t="s">
        <v>52</v>
      </c>
    </row>
    <row r="75" ht="25" customHeight="1" spans="1:10">
      <c r="A75" s="296"/>
      <c r="B75" s="296"/>
      <c r="C75" s="249" t="s">
        <v>52</v>
      </c>
      <c r="D75" s="249" t="s">
        <v>356</v>
      </c>
      <c r="E75" s="249" t="s">
        <v>52</v>
      </c>
      <c r="F75" s="288" t="s">
        <v>52</v>
      </c>
      <c r="G75" s="249" t="s">
        <v>52</v>
      </c>
      <c r="H75" s="288" t="s">
        <v>52</v>
      </c>
      <c r="I75" s="288" t="s">
        <v>52</v>
      </c>
      <c r="J75" s="289" t="s">
        <v>52</v>
      </c>
    </row>
    <row r="76" ht="25" customHeight="1" spans="1:10">
      <c r="A76" s="296"/>
      <c r="B76" s="296"/>
      <c r="C76" s="249" t="s">
        <v>52</v>
      </c>
      <c r="D76" s="249" t="s">
        <v>52</v>
      </c>
      <c r="E76" s="249" t="s">
        <v>357</v>
      </c>
      <c r="F76" s="288" t="s">
        <v>341</v>
      </c>
      <c r="G76" s="249" t="s">
        <v>354</v>
      </c>
      <c r="H76" s="288" t="s">
        <v>343</v>
      </c>
      <c r="I76" s="288" t="s">
        <v>344</v>
      </c>
      <c r="J76" s="289" t="s">
        <v>358</v>
      </c>
    </row>
    <row r="77" ht="69" customHeight="1" spans="1:10">
      <c r="A77" s="249" t="s">
        <v>395</v>
      </c>
      <c r="B77" s="285" t="s">
        <v>396</v>
      </c>
      <c r="C77" s="296"/>
      <c r="D77" s="296"/>
      <c r="E77" s="296"/>
      <c r="F77" s="297"/>
      <c r="G77" s="296"/>
      <c r="H77" s="297"/>
      <c r="I77" s="297"/>
      <c r="J77" s="300"/>
    </row>
    <row r="78" ht="25" customHeight="1" spans="1:10">
      <c r="A78" s="296"/>
      <c r="B78" s="296"/>
      <c r="C78" s="249" t="s">
        <v>338</v>
      </c>
      <c r="D78" s="249" t="s">
        <v>52</v>
      </c>
      <c r="E78" s="249" t="s">
        <v>52</v>
      </c>
      <c r="F78" s="288" t="s">
        <v>52</v>
      </c>
      <c r="G78" s="249" t="s">
        <v>52</v>
      </c>
      <c r="H78" s="288" t="s">
        <v>52</v>
      </c>
      <c r="I78" s="288" t="s">
        <v>52</v>
      </c>
      <c r="J78" s="289" t="s">
        <v>52</v>
      </c>
    </row>
    <row r="79" ht="25" customHeight="1" spans="1:10">
      <c r="A79" s="296"/>
      <c r="B79" s="296"/>
      <c r="C79" s="249" t="s">
        <v>52</v>
      </c>
      <c r="D79" s="249" t="s">
        <v>339</v>
      </c>
      <c r="E79" s="249" t="s">
        <v>52</v>
      </c>
      <c r="F79" s="288" t="s">
        <v>52</v>
      </c>
      <c r="G79" s="249" t="s">
        <v>52</v>
      </c>
      <c r="H79" s="288" t="s">
        <v>52</v>
      </c>
      <c r="I79" s="288" t="s">
        <v>52</v>
      </c>
      <c r="J79" s="289" t="s">
        <v>52</v>
      </c>
    </row>
    <row r="80" customHeight="1" spans="1:10">
      <c r="A80" s="296"/>
      <c r="B80" s="296"/>
      <c r="C80" s="249" t="s">
        <v>52</v>
      </c>
      <c r="D80" s="249" t="s">
        <v>52</v>
      </c>
      <c r="E80" s="249" t="s">
        <v>370</v>
      </c>
      <c r="F80" s="288" t="s">
        <v>341</v>
      </c>
      <c r="G80" s="249" t="s">
        <v>149</v>
      </c>
      <c r="H80" s="288" t="s">
        <v>371</v>
      </c>
      <c r="I80" s="288" t="s">
        <v>344</v>
      </c>
      <c r="J80" s="289" t="s">
        <v>397</v>
      </c>
    </row>
    <row r="81" customHeight="1" spans="1:10">
      <c r="A81" s="296"/>
      <c r="B81" s="296"/>
      <c r="C81" s="249" t="s">
        <v>351</v>
      </c>
      <c r="D81" s="249" t="s">
        <v>52</v>
      </c>
      <c r="E81" s="249" t="s">
        <v>52</v>
      </c>
      <c r="F81" s="288" t="s">
        <v>52</v>
      </c>
      <c r="G81" s="249" t="s">
        <v>52</v>
      </c>
      <c r="H81" s="288" t="s">
        <v>52</v>
      </c>
      <c r="I81" s="288" t="s">
        <v>52</v>
      </c>
      <c r="J81" s="289" t="s">
        <v>52</v>
      </c>
    </row>
    <row r="82" customHeight="1" spans="1:10">
      <c r="A82" s="296"/>
      <c r="B82" s="296"/>
      <c r="C82" s="249" t="s">
        <v>52</v>
      </c>
      <c r="D82" s="249" t="s">
        <v>352</v>
      </c>
      <c r="E82" s="249" t="s">
        <v>52</v>
      </c>
      <c r="F82" s="288" t="s">
        <v>52</v>
      </c>
      <c r="G82" s="249" t="s">
        <v>52</v>
      </c>
      <c r="H82" s="288" t="s">
        <v>52</v>
      </c>
      <c r="I82" s="288" t="s">
        <v>52</v>
      </c>
      <c r="J82" s="289" t="s">
        <v>52</v>
      </c>
    </row>
    <row r="83" customHeight="1" spans="1:10">
      <c r="A83" s="296"/>
      <c r="B83" s="296"/>
      <c r="C83" s="249" t="s">
        <v>52</v>
      </c>
      <c r="D83" s="249" t="s">
        <v>52</v>
      </c>
      <c r="E83" s="249" t="s">
        <v>398</v>
      </c>
      <c r="F83" s="288" t="s">
        <v>362</v>
      </c>
      <c r="G83" s="249" t="s">
        <v>399</v>
      </c>
      <c r="H83" s="288" t="s">
        <v>52</v>
      </c>
      <c r="I83" s="288" t="s">
        <v>367</v>
      </c>
      <c r="J83" s="289" t="s">
        <v>399</v>
      </c>
    </row>
    <row r="84" customHeight="1" spans="1:10">
      <c r="A84" s="296"/>
      <c r="B84" s="296"/>
      <c r="C84" s="249" t="s">
        <v>355</v>
      </c>
      <c r="D84" s="249" t="s">
        <v>52</v>
      </c>
      <c r="E84" s="249" t="s">
        <v>52</v>
      </c>
      <c r="F84" s="288" t="s">
        <v>52</v>
      </c>
      <c r="G84" s="249" t="s">
        <v>52</v>
      </c>
      <c r="H84" s="288" t="s">
        <v>52</v>
      </c>
      <c r="I84" s="288" t="s">
        <v>52</v>
      </c>
      <c r="J84" s="289" t="s">
        <v>52</v>
      </c>
    </row>
    <row r="85" customHeight="1" spans="1:10">
      <c r="A85" s="296"/>
      <c r="B85" s="296"/>
      <c r="C85" s="249" t="s">
        <v>52</v>
      </c>
      <c r="D85" s="249" t="s">
        <v>356</v>
      </c>
      <c r="E85" s="249" t="s">
        <v>52</v>
      </c>
      <c r="F85" s="288" t="s">
        <v>52</v>
      </c>
      <c r="G85" s="249" t="s">
        <v>52</v>
      </c>
      <c r="H85" s="288" t="s">
        <v>52</v>
      </c>
      <c r="I85" s="288" t="s">
        <v>52</v>
      </c>
      <c r="J85" s="289" t="s">
        <v>52</v>
      </c>
    </row>
    <row r="86" customHeight="1" spans="1:10">
      <c r="A86" s="296"/>
      <c r="B86" s="296"/>
      <c r="C86" s="249" t="s">
        <v>52</v>
      </c>
      <c r="D86" s="249" t="s">
        <v>52</v>
      </c>
      <c r="E86" s="249" t="s">
        <v>357</v>
      </c>
      <c r="F86" s="288" t="s">
        <v>341</v>
      </c>
      <c r="G86" s="249" t="s">
        <v>354</v>
      </c>
      <c r="H86" s="288" t="s">
        <v>343</v>
      </c>
      <c r="I86" s="288" t="s">
        <v>344</v>
      </c>
      <c r="J86" s="289" t="s">
        <v>358</v>
      </c>
    </row>
    <row r="87" ht="54" customHeight="1" spans="1:10">
      <c r="A87" s="249" t="s">
        <v>400</v>
      </c>
      <c r="B87" s="285" t="s">
        <v>401</v>
      </c>
      <c r="C87" s="296"/>
      <c r="D87" s="296"/>
      <c r="E87" s="296"/>
      <c r="F87" s="297"/>
      <c r="G87" s="296"/>
      <c r="H87" s="297"/>
      <c r="I87" s="297"/>
      <c r="J87" s="300"/>
    </row>
    <row r="88" customHeight="1" spans="1:10">
      <c r="A88" s="296"/>
      <c r="B88" s="296"/>
      <c r="C88" s="249" t="s">
        <v>338</v>
      </c>
      <c r="D88" s="249" t="s">
        <v>52</v>
      </c>
      <c r="E88" s="249" t="s">
        <v>52</v>
      </c>
      <c r="F88" s="288" t="s">
        <v>52</v>
      </c>
      <c r="G88" s="249" t="s">
        <v>52</v>
      </c>
      <c r="H88" s="288" t="s">
        <v>52</v>
      </c>
      <c r="I88" s="288" t="s">
        <v>52</v>
      </c>
      <c r="J88" s="289" t="s">
        <v>52</v>
      </c>
    </row>
    <row r="89" customHeight="1" spans="1:10">
      <c r="A89" s="296"/>
      <c r="B89" s="296"/>
      <c r="C89" s="249" t="s">
        <v>52</v>
      </c>
      <c r="D89" s="249" t="s">
        <v>348</v>
      </c>
      <c r="E89" s="249" t="s">
        <v>52</v>
      </c>
      <c r="F89" s="288" t="s">
        <v>52</v>
      </c>
      <c r="G89" s="249" t="s">
        <v>52</v>
      </c>
      <c r="H89" s="288" t="s">
        <v>52</v>
      </c>
      <c r="I89" s="288" t="s">
        <v>52</v>
      </c>
      <c r="J89" s="289" t="s">
        <v>52</v>
      </c>
    </row>
    <row r="90" customHeight="1" spans="1:10">
      <c r="A90" s="296"/>
      <c r="B90" s="296"/>
      <c r="C90" s="249" t="s">
        <v>52</v>
      </c>
      <c r="D90" s="249" t="s">
        <v>52</v>
      </c>
      <c r="E90" s="249" t="s">
        <v>402</v>
      </c>
      <c r="F90" s="288" t="s">
        <v>341</v>
      </c>
      <c r="G90" s="249" t="s">
        <v>342</v>
      </c>
      <c r="H90" s="288" t="s">
        <v>343</v>
      </c>
      <c r="I90" s="288" t="s">
        <v>344</v>
      </c>
      <c r="J90" s="289" t="s">
        <v>403</v>
      </c>
    </row>
    <row r="91" customHeight="1" spans="1:10">
      <c r="A91" s="296"/>
      <c r="B91" s="296"/>
      <c r="C91" s="249" t="s">
        <v>351</v>
      </c>
      <c r="D91" s="249" t="s">
        <v>52</v>
      </c>
      <c r="E91" s="249" t="s">
        <v>52</v>
      </c>
      <c r="F91" s="288" t="s">
        <v>52</v>
      </c>
      <c r="G91" s="249" t="s">
        <v>52</v>
      </c>
      <c r="H91" s="288" t="s">
        <v>52</v>
      </c>
      <c r="I91" s="288" t="s">
        <v>52</v>
      </c>
      <c r="J91" s="289" t="s">
        <v>52</v>
      </c>
    </row>
    <row r="92" customHeight="1" spans="1:10">
      <c r="A92" s="296"/>
      <c r="B92" s="296"/>
      <c r="C92" s="249" t="s">
        <v>52</v>
      </c>
      <c r="D92" s="249" t="s">
        <v>352</v>
      </c>
      <c r="E92" s="249" t="s">
        <v>52</v>
      </c>
      <c r="F92" s="288" t="s">
        <v>52</v>
      </c>
      <c r="G92" s="249" t="s">
        <v>52</v>
      </c>
      <c r="H92" s="288" t="s">
        <v>52</v>
      </c>
      <c r="I92" s="288" t="s">
        <v>52</v>
      </c>
      <c r="J92" s="289" t="s">
        <v>52</v>
      </c>
    </row>
    <row r="93" customHeight="1" spans="1:10">
      <c r="A93" s="296"/>
      <c r="B93" s="296"/>
      <c r="C93" s="249" t="s">
        <v>52</v>
      </c>
      <c r="D93" s="249" t="s">
        <v>52</v>
      </c>
      <c r="E93" s="249" t="s">
        <v>398</v>
      </c>
      <c r="F93" s="288" t="s">
        <v>341</v>
      </c>
      <c r="G93" s="249" t="s">
        <v>384</v>
      </c>
      <c r="H93" s="288" t="s">
        <v>343</v>
      </c>
      <c r="I93" s="288" t="s">
        <v>344</v>
      </c>
      <c r="J93" s="289" t="s">
        <v>403</v>
      </c>
    </row>
    <row r="94" customHeight="1" spans="1:10">
      <c r="A94" s="296"/>
      <c r="B94" s="296"/>
      <c r="C94" s="249" t="s">
        <v>355</v>
      </c>
      <c r="D94" s="249" t="s">
        <v>52</v>
      </c>
      <c r="E94" s="249" t="s">
        <v>52</v>
      </c>
      <c r="F94" s="288" t="s">
        <v>52</v>
      </c>
      <c r="G94" s="249" t="s">
        <v>52</v>
      </c>
      <c r="H94" s="288" t="s">
        <v>52</v>
      </c>
      <c r="I94" s="288" t="s">
        <v>52</v>
      </c>
      <c r="J94" s="289" t="s">
        <v>52</v>
      </c>
    </row>
    <row r="95" customHeight="1" spans="1:10">
      <c r="A95" s="296"/>
      <c r="B95" s="296"/>
      <c r="C95" s="249" t="s">
        <v>52</v>
      </c>
      <c r="D95" s="249" t="s">
        <v>356</v>
      </c>
      <c r="E95" s="249" t="s">
        <v>52</v>
      </c>
      <c r="F95" s="288" t="s">
        <v>52</v>
      </c>
      <c r="G95" s="249" t="s">
        <v>52</v>
      </c>
      <c r="H95" s="288" t="s">
        <v>52</v>
      </c>
      <c r="I95" s="288" t="s">
        <v>52</v>
      </c>
      <c r="J95" s="289" t="s">
        <v>52</v>
      </c>
    </row>
    <row r="96" customHeight="1" spans="1:10">
      <c r="A96" s="296"/>
      <c r="B96" s="296"/>
      <c r="C96" s="249" t="s">
        <v>52</v>
      </c>
      <c r="D96" s="249" t="s">
        <v>52</v>
      </c>
      <c r="E96" s="249" t="s">
        <v>357</v>
      </c>
      <c r="F96" s="288" t="s">
        <v>341</v>
      </c>
      <c r="G96" s="249" t="s">
        <v>354</v>
      </c>
      <c r="H96" s="288" t="s">
        <v>343</v>
      </c>
      <c r="I96" s="288" t="s">
        <v>344</v>
      </c>
      <c r="J96" s="289" t="s">
        <v>358</v>
      </c>
    </row>
    <row r="97" ht="39" customHeight="1" spans="1:10">
      <c r="A97" s="249" t="s">
        <v>404</v>
      </c>
      <c r="B97" s="285" t="s">
        <v>405</v>
      </c>
      <c r="C97" s="296"/>
      <c r="D97" s="296"/>
      <c r="E97" s="296"/>
      <c r="F97" s="297"/>
      <c r="G97" s="296"/>
      <c r="H97" s="297"/>
      <c r="I97" s="297"/>
      <c r="J97" s="300"/>
    </row>
    <row r="98" customHeight="1" spans="1:10">
      <c r="A98" s="296"/>
      <c r="B98" s="296"/>
      <c r="C98" s="249" t="s">
        <v>338</v>
      </c>
      <c r="D98" s="249" t="s">
        <v>52</v>
      </c>
      <c r="E98" s="249" t="s">
        <v>52</v>
      </c>
      <c r="F98" s="288" t="s">
        <v>52</v>
      </c>
      <c r="G98" s="249" t="s">
        <v>52</v>
      </c>
      <c r="H98" s="288" t="s">
        <v>52</v>
      </c>
      <c r="I98" s="288" t="s">
        <v>52</v>
      </c>
      <c r="J98" s="289" t="s">
        <v>52</v>
      </c>
    </row>
    <row r="99" customHeight="1" spans="1:10">
      <c r="A99" s="296"/>
      <c r="B99" s="296"/>
      <c r="C99" s="249" t="s">
        <v>52</v>
      </c>
      <c r="D99" s="249" t="s">
        <v>339</v>
      </c>
      <c r="E99" s="249" t="s">
        <v>52</v>
      </c>
      <c r="F99" s="288" t="s">
        <v>52</v>
      </c>
      <c r="G99" s="249" t="s">
        <v>52</v>
      </c>
      <c r="H99" s="288" t="s">
        <v>52</v>
      </c>
      <c r="I99" s="288" t="s">
        <v>52</v>
      </c>
      <c r="J99" s="289" t="s">
        <v>52</v>
      </c>
    </row>
    <row r="100" customHeight="1" spans="1:10">
      <c r="A100" s="296"/>
      <c r="B100" s="296"/>
      <c r="C100" s="249" t="s">
        <v>52</v>
      </c>
      <c r="D100" s="249" t="s">
        <v>52</v>
      </c>
      <c r="E100" s="249" t="s">
        <v>406</v>
      </c>
      <c r="F100" s="288" t="s">
        <v>362</v>
      </c>
      <c r="G100" s="249" t="s">
        <v>407</v>
      </c>
      <c r="H100" s="288" t="s">
        <v>408</v>
      </c>
      <c r="I100" s="288" t="s">
        <v>344</v>
      </c>
      <c r="J100" s="289" t="s">
        <v>409</v>
      </c>
    </row>
    <row r="101" customHeight="1" spans="1:10">
      <c r="A101" s="296"/>
      <c r="B101" s="296"/>
      <c r="C101" s="249" t="s">
        <v>351</v>
      </c>
      <c r="D101" s="249" t="s">
        <v>52</v>
      </c>
      <c r="E101" s="249" t="s">
        <v>52</v>
      </c>
      <c r="F101" s="288" t="s">
        <v>52</v>
      </c>
      <c r="G101" s="249" t="s">
        <v>52</v>
      </c>
      <c r="H101" s="288" t="s">
        <v>52</v>
      </c>
      <c r="I101" s="288" t="s">
        <v>52</v>
      </c>
      <c r="J101" s="289" t="s">
        <v>52</v>
      </c>
    </row>
    <row r="102" customHeight="1" spans="1:10">
      <c r="A102" s="296"/>
      <c r="B102" s="296"/>
      <c r="C102" s="249" t="s">
        <v>52</v>
      </c>
      <c r="D102" s="249" t="s">
        <v>352</v>
      </c>
      <c r="E102" s="249" t="s">
        <v>52</v>
      </c>
      <c r="F102" s="288" t="s">
        <v>52</v>
      </c>
      <c r="G102" s="249" t="s">
        <v>52</v>
      </c>
      <c r="H102" s="288" t="s">
        <v>52</v>
      </c>
      <c r="I102" s="288" t="s">
        <v>52</v>
      </c>
      <c r="J102" s="289" t="s">
        <v>52</v>
      </c>
    </row>
    <row r="103" customHeight="1" spans="1:10">
      <c r="A103" s="296"/>
      <c r="B103" s="296"/>
      <c r="C103" s="249" t="s">
        <v>52</v>
      </c>
      <c r="D103" s="249" t="s">
        <v>52</v>
      </c>
      <c r="E103" s="249" t="s">
        <v>410</v>
      </c>
      <c r="F103" s="288" t="s">
        <v>362</v>
      </c>
      <c r="G103" s="249" t="s">
        <v>366</v>
      </c>
      <c r="H103" s="288" t="s">
        <v>52</v>
      </c>
      <c r="I103" s="288" t="s">
        <v>367</v>
      </c>
      <c r="J103" s="289" t="s">
        <v>366</v>
      </c>
    </row>
    <row r="104" customHeight="1" spans="1:10">
      <c r="A104" s="296"/>
      <c r="B104" s="296"/>
      <c r="C104" s="249" t="s">
        <v>355</v>
      </c>
      <c r="D104" s="249" t="s">
        <v>52</v>
      </c>
      <c r="E104" s="249" t="s">
        <v>52</v>
      </c>
      <c r="F104" s="288" t="s">
        <v>52</v>
      </c>
      <c r="G104" s="249" t="s">
        <v>52</v>
      </c>
      <c r="H104" s="288" t="s">
        <v>52</v>
      </c>
      <c r="I104" s="288" t="s">
        <v>52</v>
      </c>
      <c r="J104" s="289" t="s">
        <v>52</v>
      </c>
    </row>
    <row r="105" customHeight="1" spans="1:10">
      <c r="A105" s="296"/>
      <c r="B105" s="296"/>
      <c r="C105" s="249" t="s">
        <v>52</v>
      </c>
      <c r="D105" s="249" t="s">
        <v>356</v>
      </c>
      <c r="E105" s="249" t="s">
        <v>52</v>
      </c>
      <c r="F105" s="288" t="s">
        <v>52</v>
      </c>
      <c r="G105" s="249" t="s">
        <v>52</v>
      </c>
      <c r="H105" s="288" t="s">
        <v>52</v>
      </c>
      <c r="I105" s="288" t="s">
        <v>52</v>
      </c>
      <c r="J105" s="289" t="s">
        <v>52</v>
      </c>
    </row>
    <row r="106" customHeight="1" spans="1:10">
      <c r="A106" s="296"/>
      <c r="B106" s="296"/>
      <c r="C106" s="249" t="s">
        <v>52</v>
      </c>
      <c r="D106" s="249" t="s">
        <v>52</v>
      </c>
      <c r="E106" s="249" t="s">
        <v>357</v>
      </c>
      <c r="F106" s="288" t="s">
        <v>341</v>
      </c>
      <c r="G106" s="249" t="s">
        <v>354</v>
      </c>
      <c r="H106" s="288" t="s">
        <v>343</v>
      </c>
      <c r="I106" s="288" t="s">
        <v>344</v>
      </c>
      <c r="J106" s="289" t="s">
        <v>358</v>
      </c>
    </row>
    <row r="107" customHeight="1" spans="1:10">
      <c r="A107" s="249" t="s">
        <v>411</v>
      </c>
      <c r="B107" s="285" t="s">
        <v>412</v>
      </c>
      <c r="C107" s="296"/>
      <c r="D107" s="296"/>
      <c r="E107" s="296"/>
      <c r="F107" s="297"/>
      <c r="G107" s="296"/>
      <c r="H107" s="297"/>
      <c r="I107" s="297"/>
      <c r="J107" s="300"/>
    </row>
    <row r="108" customHeight="1" spans="1:10">
      <c r="A108" s="296"/>
      <c r="B108" s="296"/>
      <c r="C108" s="249" t="s">
        <v>338</v>
      </c>
      <c r="D108" s="249" t="s">
        <v>52</v>
      </c>
      <c r="E108" s="249" t="s">
        <v>52</v>
      </c>
      <c r="F108" s="288" t="s">
        <v>52</v>
      </c>
      <c r="G108" s="249" t="s">
        <v>52</v>
      </c>
      <c r="H108" s="288" t="s">
        <v>52</v>
      </c>
      <c r="I108" s="288" t="s">
        <v>52</v>
      </c>
      <c r="J108" s="289" t="s">
        <v>52</v>
      </c>
    </row>
    <row r="109" customHeight="1" spans="1:10">
      <c r="A109" s="296"/>
      <c r="B109" s="296"/>
      <c r="C109" s="249" t="s">
        <v>52</v>
      </c>
      <c r="D109" s="249" t="s">
        <v>339</v>
      </c>
      <c r="E109" s="249" t="s">
        <v>52</v>
      </c>
      <c r="F109" s="288" t="s">
        <v>52</v>
      </c>
      <c r="G109" s="249" t="s">
        <v>52</v>
      </c>
      <c r="H109" s="288" t="s">
        <v>52</v>
      </c>
      <c r="I109" s="288" t="s">
        <v>52</v>
      </c>
      <c r="J109" s="289" t="s">
        <v>52</v>
      </c>
    </row>
    <row r="110" customHeight="1" spans="1:10">
      <c r="A110" s="296"/>
      <c r="B110" s="296"/>
      <c r="C110" s="249" t="s">
        <v>52</v>
      </c>
      <c r="D110" s="249" t="s">
        <v>52</v>
      </c>
      <c r="E110" s="249" t="s">
        <v>413</v>
      </c>
      <c r="F110" s="288" t="s">
        <v>362</v>
      </c>
      <c r="G110" s="249" t="s">
        <v>414</v>
      </c>
      <c r="H110" s="288" t="s">
        <v>363</v>
      </c>
      <c r="I110" s="288" t="s">
        <v>344</v>
      </c>
      <c r="J110" s="289" t="s">
        <v>413</v>
      </c>
    </row>
    <row r="111" customHeight="1" spans="1:10">
      <c r="A111" s="296"/>
      <c r="B111" s="296"/>
      <c r="C111" s="249" t="s">
        <v>351</v>
      </c>
      <c r="D111" s="249" t="s">
        <v>52</v>
      </c>
      <c r="E111" s="249" t="s">
        <v>52</v>
      </c>
      <c r="F111" s="288" t="s">
        <v>52</v>
      </c>
      <c r="G111" s="249" t="s">
        <v>52</v>
      </c>
      <c r="H111" s="288" t="s">
        <v>52</v>
      </c>
      <c r="I111" s="288" t="s">
        <v>52</v>
      </c>
      <c r="J111" s="289" t="s">
        <v>52</v>
      </c>
    </row>
    <row r="112" customHeight="1" spans="1:10">
      <c r="A112" s="296"/>
      <c r="B112" s="296"/>
      <c r="C112" s="249" t="s">
        <v>52</v>
      </c>
      <c r="D112" s="249" t="s">
        <v>352</v>
      </c>
      <c r="E112" s="249" t="s">
        <v>52</v>
      </c>
      <c r="F112" s="288" t="s">
        <v>52</v>
      </c>
      <c r="G112" s="249" t="s">
        <v>52</v>
      </c>
      <c r="H112" s="288" t="s">
        <v>52</v>
      </c>
      <c r="I112" s="288" t="s">
        <v>52</v>
      </c>
      <c r="J112" s="289" t="s">
        <v>52</v>
      </c>
    </row>
    <row r="113" customHeight="1" spans="1:10">
      <c r="A113" s="296"/>
      <c r="B113" s="296"/>
      <c r="C113" s="249" t="s">
        <v>52</v>
      </c>
      <c r="D113" s="249" t="s">
        <v>52</v>
      </c>
      <c r="E113" s="249" t="s">
        <v>415</v>
      </c>
      <c r="F113" s="288" t="s">
        <v>341</v>
      </c>
      <c r="G113" s="249" t="s">
        <v>416</v>
      </c>
      <c r="H113" s="288" t="s">
        <v>343</v>
      </c>
      <c r="I113" s="288" t="s">
        <v>344</v>
      </c>
      <c r="J113" s="289" t="s">
        <v>417</v>
      </c>
    </row>
    <row r="114" customHeight="1" spans="1:10">
      <c r="A114" s="296"/>
      <c r="B114" s="296"/>
      <c r="C114" s="249" t="s">
        <v>355</v>
      </c>
      <c r="D114" s="249" t="s">
        <v>52</v>
      </c>
      <c r="E114" s="249" t="s">
        <v>52</v>
      </c>
      <c r="F114" s="288" t="s">
        <v>52</v>
      </c>
      <c r="G114" s="249" t="s">
        <v>52</v>
      </c>
      <c r="H114" s="288" t="s">
        <v>52</v>
      </c>
      <c r="I114" s="288" t="s">
        <v>52</v>
      </c>
      <c r="J114" s="289" t="s">
        <v>52</v>
      </c>
    </row>
    <row r="115" customHeight="1" spans="1:10">
      <c r="A115" s="296"/>
      <c r="B115" s="296"/>
      <c r="C115" s="249" t="s">
        <v>52</v>
      </c>
      <c r="D115" s="249" t="s">
        <v>356</v>
      </c>
      <c r="E115" s="249" t="s">
        <v>52</v>
      </c>
      <c r="F115" s="288" t="s">
        <v>52</v>
      </c>
      <c r="G115" s="249" t="s">
        <v>52</v>
      </c>
      <c r="H115" s="288" t="s">
        <v>52</v>
      </c>
      <c r="I115" s="288" t="s">
        <v>52</v>
      </c>
      <c r="J115" s="289" t="s">
        <v>52</v>
      </c>
    </row>
    <row r="116" customHeight="1" spans="1:10">
      <c r="A116" s="296"/>
      <c r="B116" s="296"/>
      <c r="C116" s="249" t="s">
        <v>52</v>
      </c>
      <c r="D116" s="249" t="s">
        <v>52</v>
      </c>
      <c r="E116" s="249" t="s">
        <v>357</v>
      </c>
      <c r="F116" s="288" t="s">
        <v>341</v>
      </c>
      <c r="G116" s="249" t="s">
        <v>384</v>
      </c>
      <c r="H116" s="288" t="s">
        <v>343</v>
      </c>
      <c r="I116" s="288" t="s">
        <v>344</v>
      </c>
      <c r="J116" s="289" t="s">
        <v>358</v>
      </c>
    </row>
    <row r="117" ht="62" customHeight="1" spans="1:10">
      <c r="A117" s="249" t="s">
        <v>418</v>
      </c>
      <c r="B117" s="285" t="s">
        <v>419</v>
      </c>
      <c r="C117" s="296"/>
      <c r="D117" s="296"/>
      <c r="E117" s="296"/>
      <c r="F117" s="297"/>
      <c r="G117" s="296"/>
      <c r="H117" s="297"/>
      <c r="I117" s="297"/>
      <c r="J117" s="300"/>
    </row>
    <row r="118" customHeight="1" spans="1:10">
      <c r="A118" s="296"/>
      <c r="B118" s="296"/>
      <c r="C118" s="249" t="s">
        <v>338</v>
      </c>
      <c r="D118" s="249" t="s">
        <v>52</v>
      </c>
      <c r="E118" s="249" t="s">
        <v>52</v>
      </c>
      <c r="F118" s="288" t="s">
        <v>52</v>
      </c>
      <c r="G118" s="249" t="s">
        <v>52</v>
      </c>
      <c r="H118" s="288" t="s">
        <v>52</v>
      </c>
      <c r="I118" s="288" t="s">
        <v>52</v>
      </c>
      <c r="J118" s="289" t="s">
        <v>52</v>
      </c>
    </row>
    <row r="119" customHeight="1" spans="1:10">
      <c r="A119" s="296"/>
      <c r="B119" s="296"/>
      <c r="C119" s="249" t="s">
        <v>52</v>
      </c>
      <c r="D119" s="249" t="s">
        <v>339</v>
      </c>
      <c r="E119" s="249" t="s">
        <v>52</v>
      </c>
      <c r="F119" s="288" t="s">
        <v>52</v>
      </c>
      <c r="G119" s="249" t="s">
        <v>52</v>
      </c>
      <c r="H119" s="288" t="s">
        <v>52</v>
      </c>
      <c r="I119" s="288" t="s">
        <v>52</v>
      </c>
      <c r="J119" s="289" t="s">
        <v>52</v>
      </c>
    </row>
    <row r="120" customHeight="1" spans="1:10">
      <c r="A120" s="296"/>
      <c r="B120" s="296"/>
      <c r="C120" s="249" t="s">
        <v>52</v>
      </c>
      <c r="D120" s="249" t="s">
        <v>52</v>
      </c>
      <c r="E120" s="249" t="s">
        <v>420</v>
      </c>
      <c r="F120" s="288" t="s">
        <v>362</v>
      </c>
      <c r="G120" s="249" t="s">
        <v>421</v>
      </c>
      <c r="H120" s="288" t="s">
        <v>363</v>
      </c>
      <c r="I120" s="288" t="s">
        <v>344</v>
      </c>
      <c r="J120" s="289" t="s">
        <v>422</v>
      </c>
    </row>
    <row r="121" customHeight="1" spans="1:10">
      <c r="A121" s="296"/>
      <c r="B121" s="296"/>
      <c r="C121" s="249" t="s">
        <v>52</v>
      </c>
      <c r="D121" s="249" t="s">
        <v>348</v>
      </c>
      <c r="E121" s="249" t="s">
        <v>52</v>
      </c>
      <c r="F121" s="288" t="s">
        <v>52</v>
      </c>
      <c r="G121" s="249" t="s">
        <v>52</v>
      </c>
      <c r="H121" s="288" t="s">
        <v>52</v>
      </c>
      <c r="I121" s="288" t="s">
        <v>52</v>
      </c>
      <c r="J121" s="289" t="s">
        <v>52</v>
      </c>
    </row>
    <row r="122" customHeight="1" spans="1:10">
      <c r="A122" s="296"/>
      <c r="B122" s="296"/>
      <c r="C122" s="249" t="s">
        <v>52</v>
      </c>
      <c r="D122" s="249" t="s">
        <v>52</v>
      </c>
      <c r="E122" s="249" t="s">
        <v>423</v>
      </c>
      <c r="F122" s="288" t="s">
        <v>341</v>
      </c>
      <c r="G122" s="249" t="s">
        <v>384</v>
      </c>
      <c r="H122" s="288" t="s">
        <v>343</v>
      </c>
      <c r="I122" s="288" t="s">
        <v>344</v>
      </c>
      <c r="J122" s="289" t="s">
        <v>423</v>
      </c>
    </row>
    <row r="123" customHeight="1" spans="1:10">
      <c r="A123" s="296"/>
      <c r="B123" s="296"/>
      <c r="C123" s="249" t="s">
        <v>351</v>
      </c>
      <c r="D123" s="249" t="s">
        <v>52</v>
      </c>
      <c r="E123" s="249" t="s">
        <v>52</v>
      </c>
      <c r="F123" s="288" t="s">
        <v>52</v>
      </c>
      <c r="G123" s="249" t="s">
        <v>52</v>
      </c>
      <c r="H123" s="288" t="s">
        <v>52</v>
      </c>
      <c r="I123" s="288" t="s">
        <v>52</v>
      </c>
      <c r="J123" s="289" t="s">
        <v>52</v>
      </c>
    </row>
    <row r="124" customHeight="1" spans="1:10">
      <c r="A124" s="296"/>
      <c r="B124" s="296"/>
      <c r="C124" s="249" t="s">
        <v>52</v>
      </c>
      <c r="D124" s="249" t="s">
        <v>352</v>
      </c>
      <c r="E124" s="249" t="s">
        <v>52</v>
      </c>
      <c r="F124" s="288" t="s">
        <v>52</v>
      </c>
      <c r="G124" s="249" t="s">
        <v>52</v>
      </c>
      <c r="H124" s="288" t="s">
        <v>52</v>
      </c>
      <c r="I124" s="288" t="s">
        <v>52</v>
      </c>
      <c r="J124" s="289" t="s">
        <v>52</v>
      </c>
    </row>
    <row r="125" customHeight="1" spans="1:10">
      <c r="A125" s="296"/>
      <c r="B125" s="296"/>
      <c r="C125" s="249" t="s">
        <v>52</v>
      </c>
      <c r="D125" s="249" t="s">
        <v>52</v>
      </c>
      <c r="E125" s="249" t="s">
        <v>424</v>
      </c>
      <c r="F125" s="288" t="s">
        <v>362</v>
      </c>
      <c r="G125" s="249" t="s">
        <v>425</v>
      </c>
      <c r="H125" s="288" t="s">
        <v>52</v>
      </c>
      <c r="I125" s="288" t="s">
        <v>367</v>
      </c>
      <c r="J125" s="289" t="s">
        <v>425</v>
      </c>
    </row>
    <row r="126" customHeight="1" spans="1:10">
      <c r="A126" s="296"/>
      <c r="B126" s="296"/>
      <c r="C126" s="249" t="s">
        <v>355</v>
      </c>
      <c r="D126" s="249" t="s">
        <v>52</v>
      </c>
      <c r="E126" s="249" t="s">
        <v>52</v>
      </c>
      <c r="F126" s="288" t="s">
        <v>52</v>
      </c>
      <c r="G126" s="249" t="s">
        <v>52</v>
      </c>
      <c r="H126" s="288" t="s">
        <v>52</v>
      </c>
      <c r="I126" s="288" t="s">
        <v>52</v>
      </c>
      <c r="J126" s="289" t="s">
        <v>52</v>
      </c>
    </row>
    <row r="127" customHeight="1" spans="1:10">
      <c r="A127" s="296"/>
      <c r="B127" s="296"/>
      <c r="C127" s="249" t="s">
        <v>52</v>
      </c>
      <c r="D127" s="249" t="s">
        <v>356</v>
      </c>
      <c r="E127" s="249" t="s">
        <v>52</v>
      </c>
      <c r="F127" s="288" t="s">
        <v>52</v>
      </c>
      <c r="G127" s="249" t="s">
        <v>52</v>
      </c>
      <c r="H127" s="288" t="s">
        <v>52</v>
      </c>
      <c r="I127" s="288" t="s">
        <v>52</v>
      </c>
      <c r="J127" s="289" t="s">
        <v>52</v>
      </c>
    </row>
    <row r="128" customHeight="1" spans="1:10">
      <c r="A128" s="296"/>
      <c r="B128" s="296"/>
      <c r="C128" s="249" t="s">
        <v>52</v>
      </c>
      <c r="D128" s="249" t="s">
        <v>52</v>
      </c>
      <c r="E128" s="249" t="s">
        <v>426</v>
      </c>
      <c r="F128" s="288" t="s">
        <v>341</v>
      </c>
      <c r="G128" s="249" t="s">
        <v>354</v>
      </c>
      <c r="H128" s="288" t="s">
        <v>343</v>
      </c>
      <c r="I128" s="288" t="s">
        <v>344</v>
      </c>
      <c r="J128" s="289" t="s">
        <v>358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3" sqref="A3:H3"/>
    </sheetView>
  </sheetViews>
  <sheetFormatPr defaultColWidth="8.88571428571429" defaultRowHeight="12" outlineLevelRow="7"/>
  <cols>
    <col min="1" max="1" width="34.2857142857143" style="277" customWidth="1"/>
    <col min="2" max="2" width="29" style="277" customWidth="1"/>
    <col min="3" max="5" width="23.5714285714286" style="277" customWidth="1"/>
    <col min="6" max="6" width="11.2857142857143" style="276" customWidth="1"/>
    <col min="7" max="7" width="25.1333333333333" style="277" customWidth="1"/>
    <col min="8" max="8" width="15.5714285714286" style="276" customWidth="1"/>
    <col min="9" max="9" width="13.4285714285714" style="276" customWidth="1"/>
    <col min="10" max="10" width="18.847619047619" style="277" customWidth="1"/>
    <col min="11" max="11" width="9.13333333333333" style="276" customWidth="1"/>
    <col min="12" max="256" width="9.13333333333333" style="276"/>
    <col min="257" max="16384" width="8.88571428571429" style="276"/>
  </cols>
  <sheetData>
    <row r="1" s="276" customFormat="1" customHeight="1" spans="1:10">
      <c r="A1" s="277"/>
      <c r="B1" s="277"/>
      <c r="C1" s="277"/>
      <c r="D1" s="277"/>
      <c r="E1" s="277"/>
      <c r="G1" s="277"/>
      <c r="J1" s="290" t="s">
        <v>427</v>
      </c>
    </row>
    <row r="2" s="276" customFormat="1" ht="28.5" customHeight="1" spans="1:10">
      <c r="A2" s="278" t="s">
        <v>428</v>
      </c>
      <c r="B2" s="279"/>
      <c r="C2" s="279"/>
      <c r="D2" s="279"/>
      <c r="E2" s="280"/>
      <c r="F2" s="281"/>
      <c r="G2" s="280"/>
      <c r="H2" s="281"/>
      <c r="I2" s="281"/>
      <c r="J2" s="280"/>
    </row>
    <row r="3" s="276" customFormat="1" ht="17.25" customHeight="1" spans="1:10">
      <c r="A3" s="282" t="s">
        <v>2</v>
      </c>
      <c r="B3" s="277"/>
      <c r="C3" s="277"/>
      <c r="D3" s="277"/>
      <c r="E3" s="277"/>
      <c r="G3" s="277"/>
      <c r="J3" s="277"/>
    </row>
    <row r="4" s="276" customFormat="1" ht="44.25" customHeight="1" spans="1:10">
      <c r="A4" s="283" t="s">
        <v>429</v>
      </c>
      <c r="B4" s="283" t="s">
        <v>327</v>
      </c>
      <c r="C4" s="283" t="s">
        <v>328</v>
      </c>
      <c r="D4" s="283" t="s">
        <v>329</v>
      </c>
      <c r="E4" s="283" t="s">
        <v>330</v>
      </c>
      <c r="F4" s="284" t="s">
        <v>331</v>
      </c>
      <c r="G4" s="283" t="s">
        <v>332</v>
      </c>
      <c r="H4" s="284" t="s">
        <v>333</v>
      </c>
      <c r="I4" s="284" t="s">
        <v>334</v>
      </c>
      <c r="J4" s="283" t="s">
        <v>335</v>
      </c>
    </row>
    <row r="5" s="276" customFormat="1" ht="14.25" customHeight="1" spans="1:10">
      <c r="A5" s="283">
        <v>1</v>
      </c>
      <c r="B5" s="283">
        <v>2</v>
      </c>
      <c r="C5" s="283">
        <v>3</v>
      </c>
      <c r="D5" s="283">
        <v>4</v>
      </c>
      <c r="E5" s="283">
        <v>5</v>
      </c>
      <c r="F5" s="284">
        <v>6</v>
      </c>
      <c r="G5" s="283">
        <v>7</v>
      </c>
      <c r="H5" s="284">
        <v>8</v>
      </c>
      <c r="I5" s="284">
        <v>9</v>
      </c>
      <c r="J5" s="283">
        <v>10</v>
      </c>
    </row>
    <row r="6" s="276" customFormat="1" ht="42" customHeight="1" spans="1:10">
      <c r="A6" s="285" t="s">
        <v>52</v>
      </c>
      <c r="B6" s="286"/>
      <c r="C6" s="286"/>
      <c r="D6" s="286"/>
      <c r="E6" s="287"/>
      <c r="F6" s="288"/>
      <c r="G6" s="287"/>
      <c r="H6" s="288"/>
      <c r="I6" s="288"/>
      <c r="J6" s="287"/>
    </row>
    <row r="7" s="276" customFormat="1" ht="42.75" customHeight="1" spans="1:10">
      <c r="A7" s="289" t="s">
        <v>52</v>
      </c>
      <c r="B7" s="289" t="s">
        <v>52</v>
      </c>
      <c r="C7" s="289" t="s">
        <v>52</v>
      </c>
      <c r="D7" s="289" t="s">
        <v>52</v>
      </c>
      <c r="E7" s="285" t="s">
        <v>52</v>
      </c>
      <c r="F7" s="289" t="s">
        <v>52</v>
      </c>
      <c r="G7" s="285" t="s">
        <v>52</v>
      </c>
      <c r="H7" s="289" t="s">
        <v>52</v>
      </c>
      <c r="I7" s="289" t="s">
        <v>52</v>
      </c>
      <c r="J7" s="285" t="s">
        <v>52</v>
      </c>
    </row>
    <row r="8" spans="1:1">
      <c r="A8" s="277" t="s">
        <v>430</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9.14285714285714" defaultRowHeight="14.25" customHeight="1" outlineLevelRow="7" outlineLevelCol="5"/>
  <cols>
    <col min="1" max="1" width="32.1428571428571" style="159" customWidth="1"/>
    <col min="2" max="2" width="13.5714285714286" style="258" customWidth="1"/>
    <col min="3" max="3" width="40.5714285714286" style="159" customWidth="1"/>
    <col min="4" max="6" width="22.5714285714286" style="159" customWidth="1"/>
    <col min="7" max="16384" width="9.14285714285714" style="159" customWidth="1"/>
  </cols>
  <sheetData>
    <row r="1" ht="15.75" customHeight="1" spans="1:6">
      <c r="A1" s="259"/>
      <c r="B1" s="260"/>
      <c r="C1" s="261"/>
      <c r="D1" s="262"/>
      <c r="E1" s="262"/>
      <c r="F1" s="263" t="s">
        <v>431</v>
      </c>
    </row>
    <row r="2" ht="45" customHeight="1" spans="1:6">
      <c r="A2" s="161" t="s">
        <v>432</v>
      </c>
      <c r="B2" s="264"/>
      <c r="C2" s="265"/>
      <c r="D2" s="265"/>
      <c r="E2" s="265"/>
      <c r="F2" s="265"/>
    </row>
    <row r="3" ht="19.5" customHeight="1" spans="1:6">
      <c r="A3" s="266" t="s">
        <v>2</v>
      </c>
      <c r="B3" s="267"/>
      <c r="C3" s="268"/>
      <c r="D3" s="269"/>
      <c r="E3" s="262"/>
      <c r="F3" s="263" t="s">
        <v>3</v>
      </c>
    </row>
    <row r="4" ht="19.5" customHeight="1" spans="1:6">
      <c r="A4" s="167" t="s">
        <v>433</v>
      </c>
      <c r="B4" s="270" t="s">
        <v>77</v>
      </c>
      <c r="C4" s="167" t="s">
        <v>78</v>
      </c>
      <c r="D4" s="174" t="s">
        <v>434</v>
      </c>
      <c r="E4" s="175"/>
      <c r="F4" s="176"/>
    </row>
    <row r="5" ht="18.75" customHeight="1" spans="1:6">
      <c r="A5" s="212"/>
      <c r="B5" s="271"/>
      <c r="C5" s="212"/>
      <c r="D5" s="167" t="s">
        <v>61</v>
      </c>
      <c r="E5" s="174" t="s">
        <v>80</v>
      </c>
      <c r="F5" s="167" t="s">
        <v>81</v>
      </c>
    </row>
    <row r="6" ht="17.25" customHeight="1" spans="1:6">
      <c r="A6" s="170">
        <v>1</v>
      </c>
      <c r="B6" s="192" t="s">
        <v>148</v>
      </c>
      <c r="C6" s="170">
        <v>3</v>
      </c>
      <c r="D6" s="170">
        <v>4</v>
      </c>
      <c r="E6" s="170">
        <v>5</v>
      </c>
      <c r="F6" s="170">
        <v>6</v>
      </c>
    </row>
    <row r="7" ht="22.5" customHeight="1" spans="1:6">
      <c r="A7" s="272" t="s">
        <v>61</v>
      </c>
      <c r="B7" s="273"/>
      <c r="C7" s="274"/>
      <c r="D7" s="275"/>
      <c r="E7" s="275"/>
      <c r="F7" s="275"/>
    </row>
    <row r="8" customHeight="1" spans="1:1">
      <c r="A8" s="159" t="s">
        <v>430</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workbookViewId="0">
      <selection activeCell="B15" sqref="B15"/>
    </sheetView>
  </sheetViews>
  <sheetFormatPr defaultColWidth="8.57142857142857" defaultRowHeight="12.75" customHeight="1"/>
  <cols>
    <col min="1" max="1" width="44.8190476190476" style="131" customWidth="1"/>
    <col min="2" max="2" width="38.1809523809524" style="131" customWidth="1"/>
    <col min="3" max="3" width="53" style="131" customWidth="1"/>
    <col min="4" max="5" width="9" style="131" customWidth="1"/>
    <col min="6" max="6" width="13" style="133" customWidth="1"/>
    <col min="7" max="8" width="13" style="131" customWidth="1"/>
    <col min="9" max="10" width="13" style="132" customWidth="1"/>
    <col min="11" max="12" width="13" style="131" customWidth="1"/>
    <col min="13" max="17" width="13" style="133" customWidth="1"/>
    <col min="18" max="16384" width="8.57142857142857" style="133" customWidth="1"/>
  </cols>
  <sheetData>
    <row r="1" ht="17.25" customHeight="1" spans="1:17">
      <c r="A1" s="134"/>
      <c r="B1" s="227"/>
      <c r="C1" s="227"/>
      <c r="D1" s="227"/>
      <c r="E1" s="227"/>
      <c r="F1" s="228"/>
      <c r="G1" s="227"/>
      <c r="H1" s="227"/>
      <c r="I1" s="206"/>
      <c r="J1" s="206"/>
      <c r="K1" s="227"/>
      <c r="L1" s="243"/>
      <c r="M1" s="232"/>
      <c r="N1" s="232"/>
      <c r="O1" s="232"/>
      <c r="P1" s="232"/>
      <c r="Q1" s="206" t="s">
        <v>435</v>
      </c>
    </row>
    <row r="2" ht="45" customHeight="1" spans="1:17">
      <c r="A2" s="229" t="s">
        <v>436</v>
      </c>
      <c r="B2" s="230"/>
      <c r="C2" s="230"/>
      <c r="D2" s="230"/>
      <c r="E2" s="230"/>
      <c r="F2" s="231"/>
      <c r="G2" s="230"/>
      <c r="H2" s="230"/>
      <c r="I2" s="244"/>
      <c r="J2" s="244"/>
      <c r="K2" s="230"/>
      <c r="L2" s="230"/>
      <c r="M2" s="231"/>
      <c r="N2" s="231"/>
      <c r="O2" s="231"/>
      <c r="P2" s="231"/>
      <c r="Q2" s="231"/>
    </row>
    <row r="3" ht="18.75" customHeight="1" spans="1:17">
      <c r="A3" s="163" t="s">
        <v>2</v>
      </c>
      <c r="B3" s="134"/>
      <c r="C3" s="134"/>
      <c r="D3" s="134"/>
      <c r="E3" s="134"/>
      <c r="F3" s="232"/>
      <c r="G3" s="134"/>
      <c r="H3" s="134"/>
      <c r="I3" s="134"/>
      <c r="J3" s="134"/>
      <c r="K3" s="134"/>
      <c r="L3" s="134"/>
      <c r="M3" s="232"/>
      <c r="N3" s="232"/>
      <c r="O3" s="232"/>
      <c r="P3" s="232"/>
      <c r="Q3" s="206" t="s">
        <v>163</v>
      </c>
    </row>
    <row r="4" ht="21.75" customHeight="1" spans="1:17">
      <c r="A4" s="166" t="s">
        <v>437</v>
      </c>
      <c r="B4" s="166" t="s">
        <v>438</v>
      </c>
      <c r="C4" s="166" t="s">
        <v>439</v>
      </c>
      <c r="D4" s="168" t="s">
        <v>440</v>
      </c>
      <c r="E4" s="168" t="s">
        <v>441</v>
      </c>
      <c r="F4" s="233" t="s">
        <v>442</v>
      </c>
      <c r="G4" s="174" t="s">
        <v>171</v>
      </c>
      <c r="H4" s="175"/>
      <c r="I4" s="245"/>
      <c r="J4" s="245"/>
      <c r="K4" s="175"/>
      <c r="L4" s="175"/>
      <c r="M4" s="245"/>
      <c r="N4" s="245"/>
      <c r="O4" s="245"/>
      <c r="P4" s="245"/>
      <c r="Q4" s="144"/>
    </row>
    <row r="5" ht="21.75" customHeight="1" spans="1:17">
      <c r="A5" s="234"/>
      <c r="B5" s="234" t="s">
        <v>443</v>
      </c>
      <c r="C5" s="234" t="s">
        <v>444</v>
      </c>
      <c r="D5" s="234" t="s">
        <v>440</v>
      </c>
      <c r="E5" s="234" t="s">
        <v>445</v>
      </c>
      <c r="F5" s="235"/>
      <c r="G5" s="234" t="s">
        <v>61</v>
      </c>
      <c r="H5" s="233" t="s">
        <v>64</v>
      </c>
      <c r="I5" s="233" t="s">
        <v>446</v>
      </c>
      <c r="J5" s="233" t="s">
        <v>447</v>
      </c>
      <c r="K5" s="246" t="s">
        <v>448</v>
      </c>
      <c r="L5" s="142" t="s">
        <v>68</v>
      </c>
      <c r="M5" s="245"/>
      <c r="N5" s="245"/>
      <c r="O5" s="245"/>
      <c r="P5" s="245"/>
      <c r="Q5" s="144"/>
    </row>
    <row r="6" ht="36" customHeight="1" spans="1:17">
      <c r="A6" s="145"/>
      <c r="B6" s="145"/>
      <c r="C6" s="145"/>
      <c r="D6" s="145"/>
      <c r="E6" s="145"/>
      <c r="F6" s="146"/>
      <c r="G6" s="234"/>
      <c r="H6" s="145"/>
      <c r="I6" s="145" t="s">
        <v>63</v>
      </c>
      <c r="J6" s="145"/>
      <c r="K6" s="247"/>
      <c r="L6" s="145" t="s">
        <v>63</v>
      </c>
      <c r="M6" s="145" t="s">
        <v>69</v>
      </c>
      <c r="N6" s="145" t="s">
        <v>180</v>
      </c>
      <c r="O6" s="145" t="s">
        <v>71</v>
      </c>
      <c r="P6" s="145" t="s">
        <v>72</v>
      </c>
      <c r="Q6" s="145" t="s">
        <v>73</v>
      </c>
    </row>
    <row r="7" ht="15" customHeight="1" spans="1:17">
      <c r="A7" s="147">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row>
    <row r="8" ht="26.25" customHeight="1" spans="1:17">
      <c r="A8" s="249" t="s">
        <v>254</v>
      </c>
      <c r="B8" s="250"/>
      <c r="C8" s="250"/>
      <c r="D8" s="250"/>
      <c r="E8" s="251">
        <v>1</v>
      </c>
      <c r="F8" s="252">
        <v>2</v>
      </c>
      <c r="G8" s="253">
        <v>2</v>
      </c>
      <c r="H8" s="253">
        <v>2</v>
      </c>
      <c r="I8" s="152"/>
      <c r="J8" s="152"/>
      <c r="K8" s="248"/>
      <c r="L8" s="151"/>
      <c r="M8" s="152"/>
      <c r="N8" s="152"/>
      <c r="O8" s="152"/>
      <c r="P8" s="152"/>
      <c r="Q8" s="152"/>
    </row>
    <row r="9" ht="26.25" customHeight="1" spans="1:17">
      <c r="A9" s="254"/>
      <c r="B9" s="249" t="s">
        <v>449</v>
      </c>
      <c r="C9" s="249" t="s">
        <v>450</v>
      </c>
      <c r="D9" s="255" t="s">
        <v>451</v>
      </c>
      <c r="E9" s="251">
        <v>1</v>
      </c>
      <c r="F9" s="252">
        <v>2</v>
      </c>
      <c r="G9" s="253">
        <v>2</v>
      </c>
      <c r="H9" s="253">
        <v>2</v>
      </c>
      <c r="I9" s="152"/>
      <c r="J9" s="152"/>
      <c r="K9" s="248"/>
      <c r="L9" s="151"/>
      <c r="M9" s="152"/>
      <c r="N9" s="152"/>
      <c r="O9" s="152"/>
      <c r="P9" s="152"/>
      <c r="Q9" s="152"/>
    </row>
    <row r="10" ht="26.25" customHeight="1" spans="1:17">
      <c r="A10" s="249" t="s">
        <v>229</v>
      </c>
      <c r="B10" s="250"/>
      <c r="C10" s="250"/>
      <c r="D10" s="250"/>
      <c r="E10" s="251">
        <v>70</v>
      </c>
      <c r="F10" s="256">
        <v>1.05</v>
      </c>
      <c r="G10" s="256">
        <v>1.05</v>
      </c>
      <c r="H10" s="256">
        <v>1.05</v>
      </c>
      <c r="I10" s="152"/>
      <c r="J10" s="152"/>
      <c r="K10" s="248"/>
      <c r="L10" s="151"/>
      <c r="M10" s="152"/>
      <c r="N10" s="152"/>
      <c r="O10" s="152"/>
      <c r="P10" s="152"/>
      <c r="Q10" s="152"/>
    </row>
    <row r="11" ht="26.25" customHeight="1" spans="1:17">
      <c r="A11" s="254"/>
      <c r="B11" s="249" t="s">
        <v>452</v>
      </c>
      <c r="C11" s="249" t="s">
        <v>453</v>
      </c>
      <c r="D11" s="257" t="s">
        <v>454</v>
      </c>
      <c r="E11" s="251">
        <v>70</v>
      </c>
      <c r="F11" s="256">
        <v>1.05</v>
      </c>
      <c r="G11" s="256">
        <v>1.05</v>
      </c>
      <c r="H11" s="256">
        <v>1.05</v>
      </c>
      <c r="I11" s="152"/>
      <c r="J11" s="152"/>
      <c r="K11" s="248"/>
      <c r="L11" s="151"/>
      <c r="M11" s="152"/>
      <c r="N11" s="152"/>
      <c r="O11" s="152"/>
      <c r="P11" s="152"/>
      <c r="Q11" s="152"/>
    </row>
    <row r="12" ht="26.25" customHeight="1" spans="1:17">
      <c r="A12" s="238" t="s">
        <v>61</v>
      </c>
      <c r="B12" s="239"/>
      <c r="C12" s="239"/>
      <c r="D12" s="241"/>
      <c r="E12" s="242"/>
      <c r="F12" s="256">
        <v>3.05</v>
      </c>
      <c r="G12" s="256">
        <v>3.05</v>
      </c>
      <c r="H12" s="256">
        <v>3.05</v>
      </c>
      <c r="I12" s="152"/>
      <c r="J12" s="152"/>
      <c r="K12" s="248"/>
      <c r="L12" s="151"/>
      <c r="M12" s="152"/>
      <c r="N12" s="152"/>
      <c r="O12" s="152"/>
      <c r="P12" s="152"/>
      <c r="Q12" s="152"/>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3" sqref="A3"/>
    </sheetView>
  </sheetViews>
  <sheetFormatPr defaultColWidth="8.57142857142857" defaultRowHeight="12.75" customHeight="1"/>
  <cols>
    <col min="1" max="1" width="60.2857142857143" style="131" customWidth="1"/>
    <col min="2" max="3" width="32.2857142857143" style="131" customWidth="1"/>
    <col min="4" max="4" width="14.1428571428571" style="133" customWidth="1"/>
    <col min="5" max="6" width="32.2857142857143" style="131" customWidth="1"/>
    <col min="7" max="7" width="32.2857142857143" style="133" customWidth="1"/>
    <col min="8" max="9" width="13" style="131" customWidth="1"/>
    <col min="10" max="11" width="13" style="132" customWidth="1"/>
    <col min="12" max="13" width="13" style="131" customWidth="1"/>
    <col min="14" max="18" width="13" style="133" customWidth="1"/>
    <col min="19" max="16384" width="8.57142857142857" style="133" customWidth="1"/>
  </cols>
  <sheetData>
    <row r="1" ht="17.25" customHeight="1" spans="1:18">
      <c r="A1" s="134"/>
      <c r="B1" s="227"/>
      <c r="C1" s="227"/>
      <c r="D1" s="228"/>
      <c r="E1" s="227"/>
      <c r="F1" s="227"/>
      <c r="G1" s="228"/>
      <c r="H1" s="227"/>
      <c r="I1" s="227"/>
      <c r="J1" s="206"/>
      <c r="K1" s="206"/>
      <c r="L1" s="227"/>
      <c r="M1" s="243"/>
      <c r="N1" s="232"/>
      <c r="O1" s="232"/>
      <c r="P1" s="232"/>
      <c r="Q1" s="232"/>
      <c r="R1" s="206" t="s">
        <v>455</v>
      </c>
    </row>
    <row r="2" ht="45" customHeight="1" spans="1:18">
      <c r="A2" s="229" t="s">
        <v>456</v>
      </c>
      <c r="B2" s="230"/>
      <c r="C2" s="230"/>
      <c r="D2" s="231"/>
      <c r="E2" s="230"/>
      <c r="F2" s="230"/>
      <c r="G2" s="231"/>
      <c r="H2" s="230"/>
      <c r="I2" s="230"/>
      <c r="J2" s="244"/>
      <c r="K2" s="244"/>
      <c r="L2" s="230"/>
      <c r="M2" s="230"/>
      <c r="N2" s="231"/>
      <c r="O2" s="231"/>
      <c r="P2" s="231"/>
      <c r="Q2" s="231"/>
      <c r="R2" s="231"/>
    </row>
    <row r="3" ht="18.75" customHeight="1" spans="1:18">
      <c r="A3" s="163" t="s">
        <v>2</v>
      </c>
      <c r="B3" s="134"/>
      <c r="C3" s="134"/>
      <c r="D3" s="232"/>
      <c r="E3" s="134"/>
      <c r="F3" s="134"/>
      <c r="G3" s="232"/>
      <c r="H3" s="134"/>
      <c r="I3" s="134"/>
      <c r="J3" s="134"/>
      <c r="K3" s="134"/>
      <c r="L3" s="134"/>
      <c r="M3" s="134"/>
      <c r="N3" s="232"/>
      <c r="O3" s="232"/>
      <c r="P3" s="232"/>
      <c r="Q3" s="232"/>
      <c r="R3" s="206" t="s">
        <v>163</v>
      </c>
    </row>
    <row r="4" ht="21.75" customHeight="1" spans="1:18">
      <c r="A4" s="166" t="s">
        <v>437</v>
      </c>
      <c r="B4" s="166" t="s">
        <v>457</v>
      </c>
      <c r="C4" s="166" t="s">
        <v>458</v>
      </c>
      <c r="D4" s="233" t="s">
        <v>459</v>
      </c>
      <c r="E4" s="168" t="s">
        <v>460</v>
      </c>
      <c r="F4" s="168" t="s">
        <v>461</v>
      </c>
      <c r="G4" s="233" t="s">
        <v>462</v>
      </c>
      <c r="H4" s="174" t="s">
        <v>171</v>
      </c>
      <c r="I4" s="175"/>
      <c r="J4" s="245"/>
      <c r="K4" s="245"/>
      <c r="L4" s="175"/>
      <c r="M4" s="175"/>
      <c r="N4" s="245"/>
      <c r="O4" s="245"/>
      <c r="P4" s="245"/>
      <c r="Q4" s="245"/>
      <c r="R4" s="144"/>
    </row>
    <row r="5" ht="21.75" customHeight="1" spans="1:18">
      <c r="A5" s="234"/>
      <c r="B5" s="234" t="s">
        <v>443</v>
      </c>
      <c r="C5" s="234" t="s">
        <v>444</v>
      </c>
      <c r="D5" s="235"/>
      <c r="E5" s="234" t="s">
        <v>440</v>
      </c>
      <c r="F5" s="234" t="s">
        <v>445</v>
      </c>
      <c r="G5" s="235"/>
      <c r="H5" s="234" t="s">
        <v>61</v>
      </c>
      <c r="I5" s="233" t="s">
        <v>64</v>
      </c>
      <c r="J5" s="233" t="s">
        <v>446</v>
      </c>
      <c r="K5" s="233" t="s">
        <v>447</v>
      </c>
      <c r="L5" s="246" t="s">
        <v>448</v>
      </c>
      <c r="M5" s="142" t="s">
        <v>463</v>
      </c>
      <c r="N5" s="245"/>
      <c r="O5" s="245"/>
      <c r="P5" s="245"/>
      <c r="Q5" s="245"/>
      <c r="R5" s="144"/>
    </row>
    <row r="6" ht="36" customHeight="1" spans="1:18">
      <c r="A6" s="145"/>
      <c r="B6" s="145"/>
      <c r="C6" s="145"/>
      <c r="D6" s="146"/>
      <c r="E6" s="145"/>
      <c r="F6" s="145"/>
      <c r="G6" s="146"/>
      <c r="H6" s="234"/>
      <c r="I6" s="145"/>
      <c r="J6" s="145" t="s">
        <v>63</v>
      </c>
      <c r="K6" s="145"/>
      <c r="L6" s="247"/>
      <c r="M6" s="145" t="s">
        <v>63</v>
      </c>
      <c r="N6" s="145" t="s">
        <v>69</v>
      </c>
      <c r="O6" s="145" t="s">
        <v>180</v>
      </c>
      <c r="P6" s="145" t="s">
        <v>71</v>
      </c>
      <c r="Q6" s="145" t="s">
        <v>72</v>
      </c>
      <c r="R6" s="145" t="s">
        <v>73</v>
      </c>
    </row>
    <row r="7" ht="15" customHeight="1" spans="1:18">
      <c r="A7" s="147">
        <v>1</v>
      </c>
      <c r="B7" s="147">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row>
    <row r="8" ht="26.25" customHeight="1" spans="1:18">
      <c r="A8" s="203"/>
      <c r="B8" s="205"/>
      <c r="C8" s="205"/>
      <c r="D8" s="204"/>
      <c r="E8" s="205"/>
      <c r="F8" s="205"/>
      <c r="G8" s="216"/>
      <c r="H8" s="151"/>
      <c r="I8" s="151"/>
      <c r="J8" s="152"/>
      <c r="K8" s="152"/>
      <c r="L8" s="248"/>
      <c r="M8" s="151"/>
      <c r="N8" s="152"/>
      <c r="O8" s="152"/>
      <c r="P8" s="152"/>
      <c r="Q8" s="152"/>
      <c r="R8" s="152"/>
    </row>
    <row r="9" ht="26.25" customHeight="1" spans="1:18">
      <c r="A9" s="203"/>
      <c r="B9" s="203"/>
      <c r="C9" s="203"/>
      <c r="D9" s="236"/>
      <c r="E9" s="203"/>
      <c r="F9" s="203"/>
      <c r="G9" s="153"/>
      <c r="H9" s="151"/>
      <c r="I9" s="151"/>
      <c r="J9" s="152"/>
      <c r="K9" s="152"/>
      <c r="L9" s="248"/>
      <c r="M9" s="151"/>
      <c r="N9" s="152"/>
      <c r="O9" s="152"/>
      <c r="P9" s="152"/>
      <c r="Q9" s="152"/>
      <c r="R9" s="152"/>
    </row>
    <row r="10" ht="26.25" customHeight="1" spans="1:18">
      <c r="A10" s="203"/>
      <c r="B10" s="154"/>
      <c r="C10" s="154"/>
      <c r="D10" s="237"/>
      <c r="E10" s="154"/>
      <c r="F10" s="154"/>
      <c r="G10" s="237"/>
      <c r="H10" s="151"/>
      <c r="I10" s="151"/>
      <c r="J10" s="152"/>
      <c r="K10" s="152"/>
      <c r="L10" s="248"/>
      <c r="M10" s="151"/>
      <c r="N10" s="152"/>
      <c r="O10" s="152"/>
      <c r="P10" s="152"/>
      <c r="Q10" s="152"/>
      <c r="R10" s="152"/>
    </row>
    <row r="11" ht="26.25" customHeight="1" spans="1:18">
      <c r="A11" s="154"/>
      <c r="B11" s="203"/>
      <c r="C11" s="203"/>
      <c r="D11" s="236"/>
      <c r="E11" s="203"/>
      <c r="F11" s="203"/>
      <c r="G11" s="153"/>
      <c r="H11" s="151"/>
      <c r="I11" s="151"/>
      <c r="J11" s="152"/>
      <c r="K11" s="152"/>
      <c r="L11" s="248"/>
      <c r="M11" s="151"/>
      <c r="N11" s="152"/>
      <c r="O11" s="152"/>
      <c r="P11" s="152"/>
      <c r="Q11" s="152"/>
      <c r="R11" s="152"/>
    </row>
    <row r="12" ht="26.25" customHeight="1" spans="1:18">
      <c r="A12" s="238" t="s">
        <v>61</v>
      </c>
      <c r="B12" s="239"/>
      <c r="C12" s="239"/>
      <c r="D12" s="240"/>
      <c r="E12" s="241"/>
      <c r="F12" s="242"/>
      <c r="G12" s="216"/>
      <c r="H12" s="151"/>
      <c r="I12" s="151"/>
      <c r="J12" s="152"/>
      <c r="K12" s="152"/>
      <c r="L12" s="248"/>
      <c r="M12" s="151"/>
      <c r="N12" s="152"/>
      <c r="O12" s="152"/>
      <c r="P12" s="152"/>
      <c r="Q12" s="152"/>
      <c r="R12" s="152"/>
    </row>
    <row r="13" customHeight="1" spans="1:1">
      <c r="A13" s="131" t="s">
        <v>430</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A3" sqref="A3:H3"/>
    </sheetView>
  </sheetViews>
  <sheetFormatPr defaultColWidth="9.14285714285714" defaultRowHeight="14.25" customHeight="1"/>
  <cols>
    <col min="1" max="1" width="37.7142857142857" style="159" customWidth="1"/>
    <col min="2" max="13" width="18.4285714285714" style="159" customWidth="1"/>
    <col min="14" max="14" width="18.4285714285714" style="132" customWidth="1"/>
    <col min="15" max="16380" width="9.14285714285714" style="132" customWidth="1"/>
    <col min="16381" max="16384" width="9.14285714285714" style="132"/>
  </cols>
  <sheetData>
    <row r="1" ht="13.5" customHeight="1" spans="1:15">
      <c r="A1" s="160"/>
      <c r="B1" s="160"/>
      <c r="C1" s="160"/>
      <c r="D1" s="207"/>
      <c r="M1" s="206"/>
      <c r="N1" s="206"/>
      <c r="O1" s="206" t="s">
        <v>464</v>
      </c>
    </row>
    <row r="2" ht="45" customHeight="1" spans="1:14">
      <c r="A2" s="181" t="s">
        <v>465</v>
      </c>
      <c r="B2" s="162"/>
      <c r="C2" s="162"/>
      <c r="D2" s="162"/>
      <c r="E2" s="162"/>
      <c r="F2" s="162"/>
      <c r="G2" s="162"/>
      <c r="H2" s="162"/>
      <c r="I2" s="162"/>
      <c r="J2" s="162"/>
      <c r="K2" s="162"/>
      <c r="L2" s="162"/>
      <c r="M2" s="162"/>
      <c r="N2" s="220"/>
    </row>
    <row r="3" ht="18" customHeight="1" spans="1:15">
      <c r="A3" s="208" t="s">
        <v>2</v>
      </c>
      <c r="B3" s="209"/>
      <c r="C3" s="209"/>
      <c r="D3" s="210"/>
      <c r="E3" s="165"/>
      <c r="F3" s="165"/>
      <c r="G3" s="165"/>
      <c r="H3" s="165"/>
      <c r="M3" s="221"/>
      <c r="N3" s="221"/>
      <c r="O3" s="221" t="s">
        <v>163</v>
      </c>
    </row>
    <row r="4" ht="19.5" customHeight="1" spans="1:15">
      <c r="A4" s="167" t="s">
        <v>466</v>
      </c>
      <c r="B4" s="174" t="s">
        <v>171</v>
      </c>
      <c r="C4" s="175"/>
      <c r="D4" s="175"/>
      <c r="E4" s="211" t="s">
        <v>467</v>
      </c>
      <c r="F4" s="211"/>
      <c r="G4" s="211"/>
      <c r="H4" s="211"/>
      <c r="I4" s="211"/>
      <c r="J4" s="211"/>
      <c r="K4" s="211"/>
      <c r="L4" s="211"/>
      <c r="M4" s="211"/>
      <c r="N4" s="211"/>
      <c r="O4" s="222"/>
    </row>
    <row r="5" ht="40.5" customHeight="1" spans="1:15">
      <c r="A5" s="169"/>
      <c r="B5" s="212" t="s">
        <v>61</v>
      </c>
      <c r="C5" s="166" t="s">
        <v>64</v>
      </c>
      <c r="D5" s="213" t="s">
        <v>446</v>
      </c>
      <c r="E5" s="214" t="s">
        <v>468</v>
      </c>
      <c r="F5" s="214" t="s">
        <v>469</v>
      </c>
      <c r="G5" s="214" t="s">
        <v>470</v>
      </c>
      <c r="H5" s="214" t="s">
        <v>471</v>
      </c>
      <c r="I5" s="214" t="s">
        <v>472</v>
      </c>
      <c r="J5" s="214" t="s">
        <v>473</v>
      </c>
      <c r="K5" s="214" t="s">
        <v>474</v>
      </c>
      <c r="L5" s="214" t="s">
        <v>475</v>
      </c>
      <c r="M5" s="214" t="s">
        <v>476</v>
      </c>
      <c r="N5" s="223" t="s">
        <v>477</v>
      </c>
      <c r="O5" s="214" t="s">
        <v>478</v>
      </c>
    </row>
    <row r="6" ht="19.5" customHeight="1" spans="1:15">
      <c r="A6" s="170">
        <v>1</v>
      </c>
      <c r="B6" s="170">
        <v>2</v>
      </c>
      <c r="C6" s="170">
        <v>3</v>
      </c>
      <c r="D6" s="215">
        <v>4</v>
      </c>
      <c r="E6" s="170">
        <v>5</v>
      </c>
      <c r="F6" s="170">
        <v>6</v>
      </c>
      <c r="G6" s="215">
        <v>7</v>
      </c>
      <c r="H6" s="170">
        <v>8</v>
      </c>
      <c r="I6" s="170">
        <v>9</v>
      </c>
      <c r="J6" s="215">
        <v>10</v>
      </c>
      <c r="K6" s="170">
        <v>11</v>
      </c>
      <c r="L6" s="170">
        <v>12</v>
      </c>
      <c r="M6" s="215">
        <v>13</v>
      </c>
      <c r="N6" s="174">
        <v>14</v>
      </c>
      <c r="O6" s="224">
        <v>15</v>
      </c>
    </row>
    <row r="7" ht="19.5" customHeight="1" spans="1:15">
      <c r="A7" s="149" t="s">
        <v>52</v>
      </c>
      <c r="B7" s="216" t="s">
        <v>52</v>
      </c>
      <c r="C7" s="216" t="s">
        <v>52</v>
      </c>
      <c r="D7" s="217" t="s">
        <v>52</v>
      </c>
      <c r="E7" s="216" t="s">
        <v>52</v>
      </c>
      <c r="F7" s="216" t="s">
        <v>52</v>
      </c>
      <c r="G7" s="216" t="s">
        <v>52</v>
      </c>
      <c r="H7" s="216" t="s">
        <v>52</v>
      </c>
      <c r="I7" s="216" t="s">
        <v>52</v>
      </c>
      <c r="J7" s="216" t="s">
        <v>52</v>
      </c>
      <c r="K7" s="216" t="s">
        <v>52</v>
      </c>
      <c r="L7" s="216" t="s">
        <v>52</v>
      </c>
      <c r="M7" s="216" t="s">
        <v>52</v>
      </c>
      <c r="N7" s="225" t="s">
        <v>52</v>
      </c>
      <c r="O7" s="226"/>
    </row>
    <row r="8" ht="19.5" customHeight="1" spans="1:15">
      <c r="A8" s="218" t="s">
        <v>52</v>
      </c>
      <c r="B8" s="216" t="s">
        <v>52</v>
      </c>
      <c r="C8" s="216" t="s">
        <v>52</v>
      </c>
      <c r="D8" s="217" t="s">
        <v>52</v>
      </c>
      <c r="E8" s="216" t="s">
        <v>52</v>
      </c>
      <c r="F8" s="216" t="s">
        <v>52</v>
      </c>
      <c r="G8" s="216" t="s">
        <v>52</v>
      </c>
      <c r="H8" s="216" t="s">
        <v>52</v>
      </c>
      <c r="I8" s="216" t="s">
        <v>52</v>
      </c>
      <c r="J8" s="216" t="s">
        <v>52</v>
      </c>
      <c r="K8" s="216" t="s">
        <v>52</v>
      </c>
      <c r="L8" s="216" t="s">
        <v>52</v>
      </c>
      <c r="M8" s="216" t="s">
        <v>52</v>
      </c>
      <c r="N8" s="225" t="s">
        <v>52</v>
      </c>
      <c r="O8" s="226"/>
    </row>
    <row r="9" ht="19.5" customHeight="1" spans="1:15">
      <c r="A9" s="219" t="s">
        <v>61</v>
      </c>
      <c r="B9" s="216" t="s">
        <v>52</v>
      </c>
      <c r="C9" s="216" t="s">
        <v>52</v>
      </c>
      <c r="D9" s="217" t="s">
        <v>52</v>
      </c>
      <c r="E9" s="216" t="s">
        <v>52</v>
      </c>
      <c r="F9" s="216" t="s">
        <v>52</v>
      </c>
      <c r="G9" s="216" t="s">
        <v>52</v>
      </c>
      <c r="H9" s="216" t="s">
        <v>52</v>
      </c>
      <c r="I9" s="216" t="s">
        <v>52</v>
      </c>
      <c r="J9" s="216" t="s">
        <v>52</v>
      </c>
      <c r="K9" s="216" t="s">
        <v>52</v>
      </c>
      <c r="L9" s="216" t="s">
        <v>52</v>
      </c>
      <c r="M9" s="216" t="s">
        <v>52</v>
      </c>
      <c r="N9" s="225" t="s">
        <v>52</v>
      </c>
      <c r="O9" s="226"/>
    </row>
    <row r="10" customHeight="1" spans="1:1">
      <c r="A10" s="159" t="s">
        <v>430</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3" sqref="A3"/>
    </sheetView>
  </sheetViews>
  <sheetFormatPr defaultColWidth="9.14285714285714" defaultRowHeight="12" customHeight="1"/>
  <cols>
    <col min="1" max="1" width="59.4285714285714" style="180" customWidth="1"/>
    <col min="2" max="2" width="35.2857142857143" style="133" customWidth="1"/>
    <col min="3" max="3" width="59.4285714285714" style="180" customWidth="1"/>
    <col min="4" max="5" width="23.5714285714286" style="180" customWidth="1"/>
    <col min="6" max="6" width="47.1428571428571" style="180" customWidth="1"/>
    <col min="7" max="7" width="8.85714285714286" style="132" customWidth="1"/>
    <col min="8" max="8" width="16" style="180" customWidth="1"/>
    <col min="9" max="9" width="8.42857142857143" style="132" customWidth="1"/>
    <col min="10" max="10" width="14.4285714285714" style="132" customWidth="1"/>
    <col min="11" max="11" width="45.4285714285714" style="133" customWidth="1"/>
    <col min="12" max="16384" width="9.14285714285714" style="133" customWidth="1"/>
  </cols>
  <sheetData>
    <row r="1" ht="15.75" customHeight="1" spans="11:11">
      <c r="K1" s="206" t="s">
        <v>479</v>
      </c>
    </row>
    <row r="2" s="197" customFormat="1" ht="45" customHeight="1" spans="1:11">
      <c r="A2" s="161" t="s">
        <v>480</v>
      </c>
      <c r="B2" s="199"/>
      <c r="C2" s="200"/>
      <c r="D2" s="200"/>
      <c r="E2" s="200"/>
      <c r="F2" s="200"/>
      <c r="G2" s="199"/>
      <c r="H2" s="200"/>
      <c r="I2" s="199"/>
      <c r="J2" s="199"/>
      <c r="K2" s="199"/>
    </row>
    <row r="3" s="198" customFormat="1" ht="15.75" customHeight="1" spans="1:11">
      <c r="A3" s="140" t="s">
        <v>2</v>
      </c>
      <c r="B3" s="201"/>
      <c r="C3" s="202"/>
      <c r="D3" s="202"/>
      <c r="E3" s="202"/>
      <c r="F3" s="202"/>
      <c r="G3" s="201"/>
      <c r="H3" s="202"/>
      <c r="I3" s="201"/>
      <c r="J3" s="201"/>
      <c r="K3" s="201"/>
    </row>
    <row r="4" ht="60" customHeight="1" spans="1:11">
      <c r="A4" s="189" t="s">
        <v>429</v>
      </c>
      <c r="B4" s="148" t="s">
        <v>165</v>
      </c>
      <c r="C4" s="189" t="s">
        <v>327</v>
      </c>
      <c r="D4" s="189" t="s">
        <v>328</v>
      </c>
      <c r="E4" s="189" t="s">
        <v>329</v>
      </c>
      <c r="F4" s="189" t="s">
        <v>330</v>
      </c>
      <c r="G4" s="147" t="s">
        <v>331</v>
      </c>
      <c r="H4" s="189" t="s">
        <v>332</v>
      </c>
      <c r="I4" s="147" t="s">
        <v>333</v>
      </c>
      <c r="J4" s="147" t="s">
        <v>334</v>
      </c>
      <c r="K4" s="148" t="s">
        <v>335</v>
      </c>
    </row>
    <row r="5" ht="15" customHeight="1" spans="1:11">
      <c r="A5" s="170">
        <v>1</v>
      </c>
      <c r="B5" s="148">
        <v>2</v>
      </c>
      <c r="C5" s="170">
        <v>3</v>
      </c>
      <c r="D5" s="148">
        <v>4</v>
      </c>
      <c r="E5" s="170">
        <v>5</v>
      </c>
      <c r="F5" s="148">
        <v>6</v>
      </c>
      <c r="G5" s="170">
        <v>7</v>
      </c>
      <c r="H5" s="148">
        <v>8</v>
      </c>
      <c r="I5" s="170">
        <v>9</v>
      </c>
      <c r="J5" s="148">
        <v>10</v>
      </c>
      <c r="K5" s="148">
        <v>11</v>
      </c>
    </row>
    <row r="6" ht="30" customHeight="1" spans="1:11">
      <c r="A6" s="203" t="s">
        <v>52</v>
      </c>
      <c r="B6" s="204"/>
      <c r="C6" s="205"/>
      <c r="D6" s="205"/>
      <c r="E6" s="205"/>
      <c r="F6" s="205"/>
      <c r="G6" s="204"/>
      <c r="H6" s="205"/>
      <c r="I6" s="204"/>
      <c r="J6" s="204"/>
      <c r="K6" s="204"/>
    </row>
    <row r="7" ht="30" customHeight="1" spans="1:11">
      <c r="A7" s="203" t="s">
        <v>52</v>
      </c>
      <c r="B7" s="153" t="s">
        <v>52</v>
      </c>
      <c r="C7" s="149" t="s">
        <v>52</v>
      </c>
      <c r="D7" s="205"/>
      <c r="E7" s="205"/>
      <c r="F7" s="205"/>
      <c r="G7" s="204"/>
      <c r="H7" s="205"/>
      <c r="I7" s="204"/>
      <c r="J7" s="204"/>
      <c r="K7" s="204"/>
    </row>
    <row r="8" ht="30" customHeight="1" spans="1:11">
      <c r="A8" s="205"/>
      <c r="B8" s="204"/>
      <c r="C8" s="205"/>
      <c r="D8" s="203" t="s">
        <v>52</v>
      </c>
      <c r="E8" s="203" t="s">
        <v>52</v>
      </c>
      <c r="F8" s="203" t="s">
        <v>52</v>
      </c>
      <c r="G8" s="204" t="s">
        <v>52</v>
      </c>
      <c r="H8" s="203" t="s">
        <v>52</v>
      </c>
      <c r="I8" s="204" t="s">
        <v>52</v>
      </c>
      <c r="J8" s="204" t="s">
        <v>52</v>
      </c>
      <c r="K8" s="153" t="s">
        <v>52</v>
      </c>
    </row>
    <row r="9" customHeight="1" spans="1:1">
      <c r="A9" s="180" t="s">
        <v>430</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C9" sqref="C9"/>
    </sheetView>
  </sheetViews>
  <sheetFormatPr defaultColWidth="9.14285714285714" defaultRowHeight="12" customHeight="1" outlineLevelCol="7"/>
  <cols>
    <col min="1" max="1" width="29" style="180" customWidth="1"/>
    <col min="2" max="3" width="33.5714285714286" style="180" customWidth="1"/>
    <col min="4" max="4" width="20.5714285714286" style="180" customWidth="1"/>
    <col min="5" max="5" width="6.71428571428571" style="180" customWidth="1"/>
    <col min="6" max="6" width="9.42857142857143" style="180" customWidth="1"/>
    <col min="7" max="8" width="16.4285714285714" style="180" customWidth="1"/>
    <col min="9" max="16384" width="9.14285714285714" style="132" customWidth="1"/>
  </cols>
  <sheetData>
    <row r="1" ht="14.25" customHeight="1" spans="8:8">
      <c r="H1" s="178" t="s">
        <v>481</v>
      </c>
    </row>
    <row r="2" ht="45" customHeight="1" spans="1:8">
      <c r="A2" s="181" t="s">
        <v>482</v>
      </c>
      <c r="B2" s="162"/>
      <c r="C2" s="162"/>
      <c r="D2" s="162"/>
      <c r="E2" s="162"/>
      <c r="F2" s="162"/>
      <c r="G2" s="162"/>
      <c r="H2" s="162"/>
    </row>
    <row r="3" ht="13.5" customHeight="1" spans="1:8">
      <c r="A3" s="182" t="s">
        <v>2</v>
      </c>
      <c r="B3" s="183"/>
      <c r="C3" s="184"/>
      <c r="H3" s="185" t="s">
        <v>163</v>
      </c>
    </row>
    <row r="4" ht="18" customHeight="1" spans="1:8">
      <c r="A4" s="166" t="s">
        <v>433</v>
      </c>
      <c r="B4" s="166" t="s">
        <v>483</v>
      </c>
      <c r="C4" s="166" t="s">
        <v>484</v>
      </c>
      <c r="D4" s="166" t="s">
        <v>485</v>
      </c>
      <c r="E4" s="166" t="s">
        <v>440</v>
      </c>
      <c r="F4" s="186" t="s">
        <v>486</v>
      </c>
      <c r="G4" s="179"/>
      <c r="H4" s="187"/>
    </row>
    <row r="5" ht="18" customHeight="1" spans="1:8">
      <c r="A5" s="188"/>
      <c r="B5" s="188"/>
      <c r="C5" s="188"/>
      <c r="D5" s="188"/>
      <c r="E5" s="188"/>
      <c r="F5" s="189" t="s">
        <v>441</v>
      </c>
      <c r="G5" s="189" t="s">
        <v>487</v>
      </c>
      <c r="H5" s="189" t="s">
        <v>488</v>
      </c>
    </row>
    <row r="6" ht="21" customHeight="1" spans="1:8">
      <c r="A6" s="190">
        <v>1</v>
      </c>
      <c r="B6" s="190">
        <v>2</v>
      </c>
      <c r="C6" s="190">
        <v>3</v>
      </c>
      <c r="D6" s="190">
        <v>4</v>
      </c>
      <c r="E6" s="190">
        <v>5</v>
      </c>
      <c r="F6" s="190">
        <v>6</v>
      </c>
      <c r="G6" s="190">
        <v>7</v>
      </c>
      <c r="H6" s="190">
        <v>8</v>
      </c>
    </row>
    <row r="7" ht="23.25" customHeight="1" spans="1:8">
      <c r="A7" s="191"/>
      <c r="B7" s="191"/>
      <c r="C7" s="191"/>
      <c r="D7" s="191"/>
      <c r="E7" s="191"/>
      <c r="F7" s="192"/>
      <c r="G7" s="177"/>
      <c r="H7" s="193"/>
    </row>
    <row r="8" ht="23.25" customHeight="1" spans="1:8">
      <c r="A8" s="170"/>
      <c r="B8" s="194"/>
      <c r="C8" s="194"/>
      <c r="D8" s="194"/>
      <c r="E8" s="187"/>
      <c r="F8" s="192"/>
      <c r="G8" s="193"/>
      <c r="H8" s="193"/>
    </row>
    <row r="9" ht="23.25" customHeight="1" spans="1:8">
      <c r="A9" s="195"/>
      <c r="B9" s="194"/>
      <c r="C9" s="194"/>
      <c r="D9" s="194"/>
      <c r="E9" s="187"/>
      <c r="F9" s="192"/>
      <c r="G9" s="193"/>
      <c r="H9" s="193"/>
    </row>
    <row r="10" ht="23.25" customHeight="1" spans="1:8">
      <c r="A10" s="195"/>
      <c r="B10" s="194"/>
      <c r="C10" s="194"/>
      <c r="D10" s="194"/>
      <c r="E10" s="187"/>
      <c r="F10" s="192"/>
      <c r="G10" s="193"/>
      <c r="H10" s="193"/>
    </row>
    <row r="11" ht="23.25" customHeight="1" spans="1:8">
      <c r="A11" s="195"/>
      <c r="B11" s="194"/>
      <c r="C11" s="194"/>
      <c r="D11" s="194"/>
      <c r="E11" s="187"/>
      <c r="F11" s="192"/>
      <c r="G11" s="193"/>
      <c r="H11" s="193"/>
    </row>
    <row r="12" ht="23.25" customHeight="1" spans="1:8">
      <c r="A12" s="142" t="s">
        <v>61</v>
      </c>
      <c r="B12" s="143"/>
      <c r="C12" s="143"/>
      <c r="D12" s="143"/>
      <c r="E12" s="196"/>
      <c r="F12" s="192"/>
      <c r="G12" s="177"/>
      <c r="H12" s="193"/>
    </row>
    <row r="13" customHeight="1" spans="1:1">
      <c r="A13" s="180" t="s">
        <v>430</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F16" sqref="F16"/>
    </sheetView>
  </sheetViews>
  <sheetFormatPr defaultColWidth="9.14285714285714" defaultRowHeight="14.25" customHeight="1"/>
  <cols>
    <col min="1" max="11" width="15" style="159" customWidth="1"/>
    <col min="12" max="16384" width="9.14285714285714" style="159" customWidth="1"/>
  </cols>
  <sheetData>
    <row r="1" ht="15.75" customHeight="1" spans="1:11">
      <c r="A1" s="160"/>
      <c r="B1" s="160"/>
      <c r="C1" s="160"/>
      <c r="D1" s="160"/>
      <c r="E1" s="160"/>
      <c r="F1" s="160"/>
      <c r="G1" s="160"/>
      <c r="H1" s="160"/>
      <c r="I1" s="160"/>
      <c r="J1" s="160"/>
      <c r="K1" s="178" t="s">
        <v>489</v>
      </c>
    </row>
    <row r="2" ht="45" customHeight="1" spans="1:11">
      <c r="A2" s="161" t="s">
        <v>490</v>
      </c>
      <c r="B2" s="162"/>
      <c r="C2" s="162"/>
      <c r="D2" s="162"/>
      <c r="E2" s="162"/>
      <c r="F2" s="162"/>
      <c r="G2" s="162"/>
      <c r="H2" s="162"/>
      <c r="I2" s="162"/>
      <c r="J2" s="162"/>
      <c r="K2" s="162"/>
    </row>
    <row r="3" ht="15" customHeight="1" spans="1:11">
      <c r="A3" s="163" t="s">
        <v>2</v>
      </c>
      <c r="B3" s="164"/>
      <c r="C3" s="165"/>
      <c r="D3" s="165"/>
      <c r="E3" s="165"/>
      <c r="G3" s="165"/>
      <c r="I3" s="165"/>
      <c r="J3" s="165"/>
      <c r="K3" s="178" t="s">
        <v>3</v>
      </c>
    </row>
    <row r="4" ht="17.25" customHeight="1" spans="1:11">
      <c r="A4" s="166" t="s">
        <v>290</v>
      </c>
      <c r="B4" s="166" t="s">
        <v>166</v>
      </c>
      <c r="C4" s="167" t="s">
        <v>164</v>
      </c>
      <c r="D4" s="167" t="s">
        <v>167</v>
      </c>
      <c r="E4" s="167" t="s">
        <v>168</v>
      </c>
      <c r="F4" s="168" t="s">
        <v>291</v>
      </c>
      <c r="G4" s="166" t="s">
        <v>292</v>
      </c>
      <c r="H4" s="167" t="s">
        <v>61</v>
      </c>
      <c r="I4" s="179" t="s">
        <v>491</v>
      </c>
      <c r="J4" s="179"/>
      <c r="K4" s="179"/>
    </row>
    <row r="5" ht="26.25" customHeight="1" spans="1:11">
      <c r="A5" s="169"/>
      <c r="B5" s="169"/>
      <c r="C5" s="169"/>
      <c r="D5" s="169"/>
      <c r="E5" s="169"/>
      <c r="F5" s="169"/>
      <c r="G5" s="169"/>
      <c r="H5" s="169" t="s">
        <v>63</v>
      </c>
      <c r="I5" s="147" t="s">
        <v>64</v>
      </c>
      <c r="J5" s="147" t="s">
        <v>65</v>
      </c>
      <c r="K5" s="147" t="s">
        <v>66</v>
      </c>
    </row>
    <row r="6" ht="16.5" customHeight="1" spans="1:11">
      <c r="A6" s="170">
        <v>1</v>
      </c>
      <c r="B6" s="170">
        <v>2</v>
      </c>
      <c r="C6" s="170">
        <v>3</v>
      </c>
      <c r="D6" s="171">
        <v>4</v>
      </c>
      <c r="E6" s="171">
        <v>5</v>
      </c>
      <c r="F6" s="171">
        <v>6</v>
      </c>
      <c r="G6" s="171">
        <v>7</v>
      </c>
      <c r="H6" s="171">
        <v>8</v>
      </c>
      <c r="I6" s="171">
        <v>9</v>
      </c>
      <c r="J6" s="171">
        <v>10</v>
      </c>
      <c r="K6" s="171">
        <v>11</v>
      </c>
    </row>
    <row r="7" customHeight="1" spans="1:11">
      <c r="A7" s="172" t="s">
        <v>52</v>
      </c>
      <c r="B7" s="172" t="s">
        <v>52</v>
      </c>
      <c r="C7" s="172" t="s">
        <v>52</v>
      </c>
      <c r="D7" s="172"/>
      <c r="E7" s="172"/>
      <c r="F7" s="172"/>
      <c r="G7" s="172"/>
      <c r="H7" s="173" t="s">
        <v>52</v>
      </c>
      <c r="I7" s="173" t="s">
        <v>52</v>
      </c>
      <c r="J7" s="173" t="s">
        <v>52</v>
      </c>
      <c r="K7" s="173" t="s">
        <v>52</v>
      </c>
    </row>
    <row r="8" customHeight="1" spans="1:11">
      <c r="A8" s="172"/>
      <c r="B8" s="172"/>
      <c r="C8" s="172"/>
      <c r="D8" s="172" t="s">
        <v>52</v>
      </c>
      <c r="E8" s="172" t="s">
        <v>52</v>
      </c>
      <c r="F8" s="172" t="s">
        <v>52</v>
      </c>
      <c r="G8" s="172" t="s">
        <v>52</v>
      </c>
      <c r="H8" s="173" t="s">
        <v>52</v>
      </c>
      <c r="I8" s="173" t="s">
        <v>52</v>
      </c>
      <c r="J8" s="173" t="s">
        <v>52</v>
      </c>
      <c r="K8" s="173" t="s">
        <v>52</v>
      </c>
    </row>
    <row r="9" customHeight="1" spans="1:11">
      <c r="A9" s="174" t="s">
        <v>61</v>
      </c>
      <c r="B9" s="175"/>
      <c r="C9" s="175"/>
      <c r="D9" s="175"/>
      <c r="E9" s="175"/>
      <c r="F9" s="175"/>
      <c r="G9" s="176"/>
      <c r="H9" s="177" t="s">
        <v>52</v>
      </c>
      <c r="I9" s="177" t="s">
        <v>52</v>
      </c>
      <c r="J9" s="177" t="s">
        <v>52</v>
      </c>
      <c r="K9" s="177" t="s">
        <v>52</v>
      </c>
    </row>
    <row r="10" customHeight="1" spans="1:1">
      <c r="A10" s="159" t="s">
        <v>430</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workbookViewId="0">
      <selection activeCell="A3" sqref="A3"/>
    </sheetView>
  </sheetViews>
  <sheetFormatPr defaultColWidth="8.57142857142857" defaultRowHeight="12.75" customHeight="1" outlineLevelCol="6"/>
  <cols>
    <col min="1" max="1" width="42" style="131" customWidth="1"/>
    <col min="2" max="2" width="16.4285714285714" style="132" customWidth="1"/>
    <col min="3" max="3" width="55.1428571428571" style="132" customWidth="1"/>
    <col min="4" max="4" width="7.42857142857143" style="132" customWidth="1"/>
    <col min="5" max="6" width="17.5714285714286" style="131" customWidth="1"/>
    <col min="7" max="7" width="17.5714285714286" style="132" customWidth="1"/>
    <col min="8" max="16384" width="8.57142857142857" style="133" customWidth="1"/>
  </cols>
  <sheetData>
    <row r="1" ht="15" customHeight="1" spans="1:7">
      <c r="A1" s="134"/>
      <c r="G1" s="135" t="s">
        <v>492</v>
      </c>
    </row>
    <row r="2" ht="45" customHeight="1" spans="1:7">
      <c r="A2" s="136" t="s">
        <v>493</v>
      </c>
      <c r="B2" s="137"/>
      <c r="C2" s="137"/>
      <c r="D2" s="137"/>
      <c r="E2" s="138"/>
      <c r="F2" s="138"/>
      <c r="G2" s="137"/>
    </row>
    <row r="3" ht="15" customHeight="1" spans="1:7">
      <c r="A3" s="139" t="s">
        <v>2</v>
      </c>
      <c r="B3" s="140"/>
      <c r="C3" s="140"/>
      <c r="D3" s="140"/>
      <c r="G3" s="135" t="s">
        <v>163</v>
      </c>
    </row>
    <row r="4" ht="45" customHeight="1" spans="1:7">
      <c r="A4" s="141" t="s">
        <v>164</v>
      </c>
      <c r="B4" s="141" t="s">
        <v>290</v>
      </c>
      <c r="C4" s="141" t="s">
        <v>166</v>
      </c>
      <c r="D4" s="141" t="s">
        <v>494</v>
      </c>
      <c r="E4" s="142" t="s">
        <v>64</v>
      </c>
      <c r="F4" s="143"/>
      <c r="G4" s="144"/>
    </row>
    <row r="5" ht="45" customHeight="1" spans="1:7">
      <c r="A5" s="145"/>
      <c r="B5" s="146"/>
      <c r="C5" s="145"/>
      <c r="D5" s="146"/>
      <c r="E5" s="147" t="s">
        <v>495</v>
      </c>
      <c r="F5" s="147" t="s">
        <v>496</v>
      </c>
      <c r="G5" s="147" t="s">
        <v>497</v>
      </c>
    </row>
    <row r="6" ht="15" customHeight="1" spans="1:7">
      <c r="A6" s="148">
        <v>1</v>
      </c>
      <c r="B6" s="148">
        <v>2</v>
      </c>
      <c r="C6" s="148">
        <v>3</v>
      </c>
      <c r="D6" s="148">
        <v>4</v>
      </c>
      <c r="E6" s="148">
        <v>5</v>
      </c>
      <c r="F6" s="148">
        <v>6</v>
      </c>
      <c r="G6" s="148">
        <v>7</v>
      </c>
    </row>
    <row r="7" ht="30" customHeight="1" spans="1:7">
      <c r="A7" s="149"/>
      <c r="B7" s="150"/>
      <c r="C7" s="150"/>
      <c r="D7" s="150"/>
      <c r="E7" s="151"/>
      <c r="F7" s="151"/>
      <c r="G7" s="152"/>
    </row>
    <row r="8" ht="30" customHeight="1" spans="1:7">
      <c r="A8" s="149"/>
      <c r="B8" s="153"/>
      <c r="C8" s="153"/>
      <c r="D8" s="150"/>
      <c r="E8" s="152"/>
      <c r="F8" s="152"/>
      <c r="G8" s="152"/>
    </row>
    <row r="9" ht="30" customHeight="1" spans="1:7">
      <c r="A9" s="154"/>
      <c r="B9" s="153"/>
      <c r="C9" s="153"/>
      <c r="D9" s="150"/>
      <c r="E9" s="152"/>
      <c r="F9" s="152"/>
      <c r="G9" s="152"/>
    </row>
    <row r="10" ht="30" customHeight="1" spans="1:7">
      <c r="A10" s="154"/>
      <c r="B10" s="153"/>
      <c r="C10" s="153"/>
      <c r="D10" s="150"/>
      <c r="E10" s="152"/>
      <c r="F10" s="152"/>
      <c r="G10" s="152"/>
    </row>
    <row r="11" ht="30" customHeight="1" spans="1:7">
      <c r="A11" s="154"/>
      <c r="B11" s="153"/>
      <c r="C11" s="153"/>
      <c r="D11" s="150"/>
      <c r="E11" s="152"/>
      <c r="F11" s="152"/>
      <c r="G11" s="152"/>
    </row>
    <row r="12" ht="30" customHeight="1" spans="1:7">
      <c r="A12" s="154"/>
      <c r="B12" s="153"/>
      <c r="C12" s="153"/>
      <c r="D12" s="150"/>
      <c r="E12" s="152"/>
      <c r="F12" s="152"/>
      <c r="G12" s="152"/>
    </row>
    <row r="13" ht="30" customHeight="1" spans="1:7">
      <c r="A13" s="154"/>
      <c r="B13" s="153"/>
      <c r="C13" s="153"/>
      <c r="D13" s="150"/>
      <c r="E13" s="152"/>
      <c r="F13" s="152"/>
      <c r="G13" s="152"/>
    </row>
    <row r="14" ht="30" customHeight="1" spans="1:7">
      <c r="A14" s="155" t="s">
        <v>61</v>
      </c>
      <c r="B14" s="156"/>
      <c r="C14" s="156"/>
      <c r="D14" s="157"/>
      <c r="E14" s="152"/>
      <c r="F14" s="152"/>
      <c r="G14" s="152"/>
    </row>
    <row r="15" ht="27" customHeight="1" spans="1:1">
      <c r="A15" s="158" t="s">
        <v>430</v>
      </c>
    </row>
  </sheetData>
  <mergeCells count="7">
    <mergeCell ref="A2:G2"/>
    <mergeCell ref="E4:G4"/>
    <mergeCell ref="A14:D14"/>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N9" sqref="N9"/>
    </sheetView>
  </sheetViews>
  <sheetFormatPr defaultColWidth="9.14285714285714" defaultRowHeight="12.75"/>
  <cols>
    <col min="1" max="13" width="13.4190476190476" style="86" customWidth="1"/>
    <col min="14" max="16384" width="9.14285714285714" style="12"/>
  </cols>
  <sheetData>
    <row r="1" s="83" customFormat="1" ht="15" customHeight="1" spans="1:13">
      <c r="A1" s="88"/>
      <c r="B1" s="88"/>
      <c r="C1" s="88"/>
      <c r="D1" s="88"/>
      <c r="E1" s="88"/>
      <c r="F1" s="88"/>
      <c r="G1" s="88"/>
      <c r="H1" s="88"/>
      <c r="I1" s="88"/>
      <c r="J1" s="88"/>
      <c r="K1" s="88"/>
      <c r="L1" s="88"/>
      <c r="M1" s="3" t="s">
        <v>498</v>
      </c>
    </row>
    <row r="2" s="84" customFormat="1" ht="39" customHeight="1" spans="1:13">
      <c r="A2" s="89" t="s">
        <v>499</v>
      </c>
      <c r="B2" s="91"/>
      <c r="C2" s="91"/>
      <c r="D2" s="91"/>
      <c r="E2" s="91"/>
      <c r="F2" s="91"/>
      <c r="G2" s="91"/>
      <c r="H2" s="91"/>
      <c r="I2" s="91"/>
      <c r="J2" s="91"/>
      <c r="K2" s="91"/>
      <c r="L2" s="91"/>
      <c r="M2" s="91"/>
    </row>
    <row r="3" s="83" customFormat="1" ht="20" customHeight="1" spans="1:13">
      <c r="A3" s="92" t="s">
        <v>2</v>
      </c>
      <c r="B3" s="123"/>
      <c r="C3" s="123"/>
      <c r="D3" s="123"/>
      <c r="E3" s="123"/>
      <c r="F3" s="123"/>
      <c r="G3" s="123"/>
      <c r="H3" s="123"/>
      <c r="I3" s="123"/>
      <c r="J3" s="123"/>
      <c r="K3" s="123"/>
      <c r="L3" s="123"/>
      <c r="M3" s="104" t="s">
        <v>163</v>
      </c>
    </row>
    <row r="4" s="12" customFormat="1" ht="20" customHeight="1" spans="1:13">
      <c r="A4" s="115" t="s">
        <v>500</v>
      </c>
      <c r="B4" s="115" t="s">
        <v>501</v>
      </c>
      <c r="C4" s="115" t="s">
        <v>502</v>
      </c>
      <c r="D4" s="115" t="s">
        <v>503</v>
      </c>
      <c r="E4" s="115" t="s">
        <v>504</v>
      </c>
      <c r="F4" s="124"/>
      <c r="G4" s="124"/>
      <c r="H4" s="124"/>
      <c r="I4" s="129"/>
      <c r="J4" s="115" t="s">
        <v>505</v>
      </c>
      <c r="K4" s="115" t="s">
        <v>506</v>
      </c>
      <c r="L4" s="115" t="s">
        <v>507</v>
      </c>
      <c r="M4" s="115" t="s">
        <v>508</v>
      </c>
    </row>
    <row r="5" s="12" customFormat="1" ht="30" customHeight="1" spans="1:13">
      <c r="A5" s="125"/>
      <c r="B5" s="125"/>
      <c r="C5" s="125"/>
      <c r="D5" s="125"/>
      <c r="E5" s="115" t="s">
        <v>63</v>
      </c>
      <c r="F5" s="115" t="s">
        <v>509</v>
      </c>
      <c r="G5" s="115" t="s">
        <v>510</v>
      </c>
      <c r="H5" s="115" t="s">
        <v>511</v>
      </c>
      <c r="I5" s="115" t="s">
        <v>512</v>
      </c>
      <c r="J5" s="125"/>
      <c r="K5" s="125"/>
      <c r="L5" s="125"/>
      <c r="M5" s="125"/>
    </row>
    <row r="6" s="12" customFormat="1" ht="20" customHeight="1" spans="1:13">
      <c r="A6" s="115">
        <v>1</v>
      </c>
      <c r="B6" s="115">
        <v>2</v>
      </c>
      <c r="C6" s="115">
        <v>3</v>
      </c>
      <c r="D6" s="115">
        <v>4</v>
      </c>
      <c r="E6" s="115">
        <v>5</v>
      </c>
      <c r="F6" s="115">
        <v>6</v>
      </c>
      <c r="G6" s="115">
        <v>7</v>
      </c>
      <c r="H6" s="115">
        <v>8</v>
      </c>
      <c r="I6" s="115">
        <v>9</v>
      </c>
      <c r="J6" s="115">
        <v>10</v>
      </c>
      <c r="K6" s="115">
        <v>11</v>
      </c>
      <c r="L6" s="115">
        <v>12</v>
      </c>
      <c r="M6" s="115">
        <v>13</v>
      </c>
    </row>
    <row r="7" s="12" customFormat="1" ht="20" customHeight="1" spans="1:13">
      <c r="A7" s="126" t="s">
        <v>61</v>
      </c>
      <c r="B7" s="127"/>
      <c r="C7" s="127">
        <f>D7+E7+K7+L7</f>
        <v>2194.67</v>
      </c>
      <c r="D7" s="127">
        <v>1374.53</v>
      </c>
      <c r="E7" s="127">
        <v>775.86</v>
      </c>
      <c r="F7" s="127">
        <v>499.27</v>
      </c>
      <c r="G7" s="127">
        <v>5.74</v>
      </c>
      <c r="H7" s="127">
        <v>97.5</v>
      </c>
      <c r="I7" s="127">
        <f>E7-F7-G7-H7</f>
        <v>173.35</v>
      </c>
      <c r="J7" s="127"/>
      <c r="K7" s="130">
        <v>40</v>
      </c>
      <c r="L7" s="127">
        <v>4.28</v>
      </c>
      <c r="M7" s="127"/>
    </row>
    <row r="8" s="12" customFormat="1" ht="20" customHeight="1" spans="1:13">
      <c r="A8" s="127"/>
      <c r="B8" s="127"/>
      <c r="C8" s="127"/>
      <c r="D8" s="127"/>
      <c r="E8" s="127"/>
      <c r="F8" s="127"/>
      <c r="G8" s="127"/>
      <c r="H8" s="127"/>
      <c r="I8" s="127"/>
      <c r="J8" s="127"/>
      <c r="K8" s="127"/>
      <c r="L8" s="127"/>
      <c r="M8" s="127"/>
    </row>
    <row r="9" s="12" customFormat="1" ht="100" customHeight="1" spans="1:15">
      <c r="A9" s="128" t="s">
        <v>513</v>
      </c>
      <c r="B9" s="124"/>
      <c r="C9" s="124"/>
      <c r="D9" s="124"/>
      <c r="E9" s="124"/>
      <c r="F9" s="124"/>
      <c r="G9" s="124"/>
      <c r="H9" s="124"/>
      <c r="I9" s="124"/>
      <c r="J9" s="124"/>
      <c r="K9" s="124"/>
      <c r="L9" s="124"/>
      <c r="M9" s="129"/>
      <c r="O9" s="87"/>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workbookViewId="0">
      <selection activeCell="C11" sqref="C11"/>
    </sheetView>
  </sheetViews>
  <sheetFormatPr defaultColWidth="9.14285714285714" defaultRowHeight="12.75"/>
  <cols>
    <col min="1" max="2" width="5.71428571428571" style="85" customWidth="1"/>
    <col min="3" max="3" width="42.7142857142857" style="86" customWidth="1"/>
    <col min="4" max="9" width="12.7142857142857" style="86" customWidth="1"/>
    <col min="10" max="11" width="5.71428571428571" style="85" customWidth="1"/>
    <col min="12" max="12" width="42.7142857142857" style="86" customWidth="1"/>
    <col min="13" max="18" width="12.7142857142857" style="86" customWidth="1"/>
    <col min="19" max="16384" width="9.14285714285714" style="87"/>
  </cols>
  <sheetData>
    <row r="1" s="83" customFormat="1" ht="15" customHeight="1" spans="1:18">
      <c r="A1" s="88"/>
      <c r="B1" s="88"/>
      <c r="C1" s="88"/>
      <c r="D1" s="88"/>
      <c r="E1" s="88"/>
      <c r="F1" s="88"/>
      <c r="G1" s="88"/>
      <c r="H1" s="88"/>
      <c r="I1" s="88"/>
      <c r="J1" s="88"/>
      <c r="K1" s="88"/>
      <c r="L1" s="88"/>
      <c r="M1" s="88"/>
      <c r="N1" s="88"/>
      <c r="O1" s="88"/>
      <c r="P1" s="88"/>
      <c r="Q1" s="88"/>
      <c r="R1" s="3" t="s">
        <v>514</v>
      </c>
    </row>
    <row r="2" s="84" customFormat="1" ht="39" customHeight="1" spans="1:18">
      <c r="A2" s="89" t="s">
        <v>515</v>
      </c>
      <c r="B2" s="90"/>
      <c r="C2" s="91"/>
      <c r="D2" s="91"/>
      <c r="E2" s="91"/>
      <c r="F2" s="91"/>
      <c r="G2" s="91"/>
      <c r="H2" s="91"/>
      <c r="I2" s="91"/>
      <c r="J2" s="90"/>
      <c r="K2" s="90"/>
      <c r="L2" s="91"/>
      <c r="M2" s="91"/>
      <c r="N2" s="91"/>
      <c r="O2" s="91"/>
      <c r="P2" s="91"/>
      <c r="Q2" s="91"/>
      <c r="R2" s="91"/>
    </row>
    <row r="3" s="83" customFormat="1" ht="20" customHeight="1" spans="1:18">
      <c r="A3" s="92" t="s">
        <v>2</v>
      </c>
      <c r="B3" s="93"/>
      <c r="C3" s="93"/>
      <c r="D3" s="93"/>
      <c r="E3" s="93"/>
      <c r="F3" s="93"/>
      <c r="G3" s="93"/>
      <c r="H3" s="93"/>
      <c r="I3" s="93"/>
      <c r="J3" s="104" t="s">
        <v>163</v>
      </c>
      <c r="K3" s="105"/>
      <c r="L3" s="105"/>
      <c r="M3" s="105"/>
      <c r="N3" s="105"/>
      <c r="O3" s="105"/>
      <c r="P3" s="105"/>
      <c r="Q3" s="105"/>
      <c r="R3" s="105"/>
    </row>
    <row r="4" s="12" customFormat="1" ht="15" customHeight="1" spans="1:18">
      <c r="A4" s="94" t="s">
        <v>5</v>
      </c>
      <c r="B4" s="95"/>
      <c r="C4" s="95"/>
      <c r="D4" s="95"/>
      <c r="E4" s="95"/>
      <c r="F4" s="95"/>
      <c r="G4" s="95"/>
      <c r="H4" s="95"/>
      <c r="I4" s="95"/>
      <c r="J4" s="94" t="s">
        <v>5</v>
      </c>
      <c r="K4" s="95"/>
      <c r="L4" s="95"/>
      <c r="M4" s="95"/>
      <c r="N4" s="95"/>
      <c r="O4" s="95"/>
      <c r="P4" s="95"/>
      <c r="Q4" s="95"/>
      <c r="R4" s="95"/>
    </row>
    <row r="5" s="12" customFormat="1" ht="15" customHeight="1" spans="1:18">
      <c r="A5" s="94" t="s">
        <v>516</v>
      </c>
      <c r="B5" s="95"/>
      <c r="C5" s="95"/>
      <c r="D5" s="94" t="s">
        <v>64</v>
      </c>
      <c r="E5" s="95"/>
      <c r="F5" s="95"/>
      <c r="G5" s="94" t="s">
        <v>65</v>
      </c>
      <c r="H5" s="95"/>
      <c r="I5" s="95"/>
      <c r="J5" s="94" t="s">
        <v>517</v>
      </c>
      <c r="K5" s="95"/>
      <c r="L5" s="95"/>
      <c r="M5" s="94" t="s">
        <v>64</v>
      </c>
      <c r="N5" s="95"/>
      <c r="O5" s="95"/>
      <c r="P5" s="94" t="s">
        <v>65</v>
      </c>
      <c r="Q5" s="95"/>
      <c r="R5" s="95"/>
    </row>
    <row r="6" s="12" customFormat="1" ht="15" customHeight="1" spans="1:18">
      <c r="A6" s="94" t="s">
        <v>518</v>
      </c>
      <c r="B6" s="94" t="s">
        <v>519</v>
      </c>
      <c r="C6" s="94" t="s">
        <v>78</v>
      </c>
      <c r="D6" s="94" t="s">
        <v>63</v>
      </c>
      <c r="E6" s="94" t="s">
        <v>80</v>
      </c>
      <c r="F6" s="94" t="s">
        <v>81</v>
      </c>
      <c r="G6" s="94" t="s">
        <v>63</v>
      </c>
      <c r="H6" s="94" t="s">
        <v>80</v>
      </c>
      <c r="I6" s="94" t="s">
        <v>81</v>
      </c>
      <c r="J6" s="94" t="s">
        <v>518</v>
      </c>
      <c r="K6" s="94" t="s">
        <v>519</v>
      </c>
      <c r="L6" s="94" t="s">
        <v>78</v>
      </c>
      <c r="M6" s="94" t="s">
        <v>63</v>
      </c>
      <c r="N6" s="106" t="s">
        <v>80</v>
      </c>
      <c r="O6" s="94" t="s">
        <v>81</v>
      </c>
      <c r="P6" s="94" t="s">
        <v>63</v>
      </c>
      <c r="Q6" s="94" t="s">
        <v>80</v>
      </c>
      <c r="R6" s="94" t="s">
        <v>81</v>
      </c>
    </row>
    <row r="7" s="12" customFormat="1" ht="15" customHeight="1" spans="1:18">
      <c r="A7" s="94" t="s">
        <v>520</v>
      </c>
      <c r="B7" s="94"/>
      <c r="C7" s="96" t="s">
        <v>521</v>
      </c>
      <c r="D7" s="97"/>
      <c r="E7" s="97"/>
      <c r="F7" s="97"/>
      <c r="G7" s="98"/>
      <c r="H7" s="98"/>
      <c r="I7" s="107">
        <v>0</v>
      </c>
      <c r="J7" s="94" t="s">
        <v>522</v>
      </c>
      <c r="K7" s="94"/>
      <c r="L7" s="108" t="s">
        <v>523</v>
      </c>
      <c r="M7" s="103">
        <v>848.51</v>
      </c>
      <c r="N7" s="103">
        <v>848.51</v>
      </c>
      <c r="O7" s="98"/>
      <c r="P7" s="109"/>
      <c r="Q7" s="98"/>
      <c r="R7" s="107"/>
    </row>
    <row r="8" s="12" customFormat="1" ht="15" customHeight="1" spans="1:18">
      <c r="A8" s="94"/>
      <c r="B8" s="94" t="s">
        <v>524</v>
      </c>
      <c r="C8" s="96" t="s">
        <v>525</v>
      </c>
      <c r="D8" s="97"/>
      <c r="E8" s="97"/>
      <c r="F8" s="97"/>
      <c r="G8" s="98"/>
      <c r="H8" s="98"/>
      <c r="I8" s="107">
        <v>0</v>
      </c>
      <c r="J8" s="94"/>
      <c r="K8" s="94" t="s">
        <v>524</v>
      </c>
      <c r="L8" s="108" t="s">
        <v>187</v>
      </c>
      <c r="M8" s="103">
        <v>238.07</v>
      </c>
      <c r="N8" s="103">
        <v>238.07</v>
      </c>
      <c r="O8" s="98"/>
      <c r="P8" s="109"/>
      <c r="Q8" s="98"/>
      <c r="R8" s="107"/>
    </row>
    <row r="9" s="12" customFormat="1" ht="15" customHeight="1" spans="1:18">
      <c r="A9" s="94"/>
      <c r="B9" s="94" t="s">
        <v>526</v>
      </c>
      <c r="C9" s="96" t="s">
        <v>527</v>
      </c>
      <c r="D9" s="97"/>
      <c r="E9" s="97"/>
      <c r="F9" s="97"/>
      <c r="G9" s="98"/>
      <c r="H9" s="98"/>
      <c r="I9" s="107">
        <v>0</v>
      </c>
      <c r="J9" s="94"/>
      <c r="K9" s="94" t="s">
        <v>526</v>
      </c>
      <c r="L9" s="108" t="s">
        <v>191</v>
      </c>
      <c r="M9" s="103">
        <v>55.18</v>
      </c>
      <c r="N9" s="103">
        <v>55.18</v>
      </c>
      <c r="O9" s="98"/>
      <c r="P9" s="109"/>
      <c r="Q9" s="98"/>
      <c r="R9" s="107"/>
    </row>
    <row r="10" s="12" customFormat="1" ht="15" customHeight="1" spans="1:18">
      <c r="A10" s="94"/>
      <c r="B10" s="94" t="s">
        <v>528</v>
      </c>
      <c r="C10" s="96" t="s">
        <v>226</v>
      </c>
      <c r="D10" s="97"/>
      <c r="E10" s="97"/>
      <c r="F10" s="97"/>
      <c r="G10" s="98"/>
      <c r="H10" s="98"/>
      <c r="I10" s="107">
        <v>0</v>
      </c>
      <c r="J10" s="94"/>
      <c r="K10" s="94" t="s">
        <v>528</v>
      </c>
      <c r="L10" s="108" t="s">
        <v>529</v>
      </c>
      <c r="M10" s="103" t="s">
        <v>52</v>
      </c>
      <c r="N10" s="103" t="s">
        <v>52</v>
      </c>
      <c r="O10" s="98"/>
      <c r="P10" s="109"/>
      <c r="Q10" s="98"/>
      <c r="R10" s="107"/>
    </row>
    <row r="11" s="12" customFormat="1" ht="15" customHeight="1" spans="1:18">
      <c r="A11" s="94"/>
      <c r="B11" s="94" t="s">
        <v>530</v>
      </c>
      <c r="C11" s="96" t="s">
        <v>531</v>
      </c>
      <c r="D11" s="97"/>
      <c r="E11" s="97"/>
      <c r="F11" s="97"/>
      <c r="G11" s="98"/>
      <c r="H11" s="98"/>
      <c r="I11" s="107">
        <v>0</v>
      </c>
      <c r="J11" s="94"/>
      <c r="K11" s="94" t="s">
        <v>532</v>
      </c>
      <c r="L11" s="108" t="s">
        <v>533</v>
      </c>
      <c r="M11" s="103" t="s">
        <v>52</v>
      </c>
      <c r="N11" s="103" t="s">
        <v>52</v>
      </c>
      <c r="O11" s="98"/>
      <c r="P11" s="109"/>
      <c r="Q11" s="98"/>
      <c r="R11" s="107"/>
    </row>
    <row r="12" s="12" customFormat="1" ht="15" customHeight="1" spans="1:18">
      <c r="A12" s="94" t="s">
        <v>534</v>
      </c>
      <c r="B12" s="94"/>
      <c r="C12" s="96" t="s">
        <v>535</v>
      </c>
      <c r="D12" s="97"/>
      <c r="E12" s="97"/>
      <c r="F12" s="97"/>
      <c r="G12" s="98"/>
      <c r="H12" s="98"/>
      <c r="I12" s="107">
        <v>0</v>
      </c>
      <c r="J12" s="94"/>
      <c r="K12" s="94" t="s">
        <v>536</v>
      </c>
      <c r="L12" s="108" t="s">
        <v>195</v>
      </c>
      <c r="M12" s="103">
        <v>334.59</v>
      </c>
      <c r="N12" s="103">
        <v>334.59</v>
      </c>
      <c r="O12" s="98"/>
      <c r="P12" s="109"/>
      <c r="Q12" s="98"/>
      <c r="R12" s="107"/>
    </row>
    <row r="13" s="12" customFormat="1" ht="15" customHeight="1" spans="1:18">
      <c r="A13" s="94"/>
      <c r="B13" s="94" t="s">
        <v>524</v>
      </c>
      <c r="C13" s="96" t="s">
        <v>537</v>
      </c>
      <c r="D13" s="97"/>
      <c r="E13" s="97"/>
      <c r="F13" s="97"/>
      <c r="G13" s="98"/>
      <c r="H13" s="98"/>
      <c r="I13" s="107">
        <v>0</v>
      </c>
      <c r="J13" s="94"/>
      <c r="K13" s="94" t="s">
        <v>538</v>
      </c>
      <c r="L13" s="108" t="s">
        <v>222</v>
      </c>
      <c r="M13" s="103">
        <v>96.57</v>
      </c>
      <c r="N13" s="103">
        <v>96.57</v>
      </c>
      <c r="O13" s="98"/>
      <c r="P13" s="109"/>
      <c r="Q13" s="98"/>
      <c r="R13" s="107"/>
    </row>
    <row r="14" s="12" customFormat="1" ht="15" customHeight="1" spans="1:18">
      <c r="A14" s="94"/>
      <c r="B14" s="94" t="s">
        <v>526</v>
      </c>
      <c r="C14" s="96" t="s">
        <v>539</v>
      </c>
      <c r="D14" s="97"/>
      <c r="E14" s="97"/>
      <c r="F14" s="97"/>
      <c r="G14" s="98"/>
      <c r="H14" s="98"/>
      <c r="I14" s="107">
        <v>0</v>
      </c>
      <c r="J14" s="94"/>
      <c r="K14" s="94" t="s">
        <v>540</v>
      </c>
      <c r="L14" s="108" t="s">
        <v>541</v>
      </c>
      <c r="M14" s="103" t="s">
        <v>52</v>
      </c>
      <c r="N14" s="103" t="s">
        <v>52</v>
      </c>
      <c r="O14" s="98"/>
      <c r="P14" s="109"/>
      <c r="Q14" s="98"/>
      <c r="R14" s="107"/>
    </row>
    <row r="15" s="12" customFormat="1" ht="15" customHeight="1" spans="1:18">
      <c r="A15" s="94"/>
      <c r="B15" s="94" t="s">
        <v>528</v>
      </c>
      <c r="C15" s="96" t="s">
        <v>277</v>
      </c>
      <c r="D15" s="97"/>
      <c r="E15" s="97"/>
      <c r="F15" s="97"/>
      <c r="G15" s="98"/>
      <c r="H15" s="98"/>
      <c r="I15" s="107">
        <v>0</v>
      </c>
      <c r="J15" s="94"/>
      <c r="K15" s="94" t="s">
        <v>542</v>
      </c>
      <c r="L15" s="108" t="s">
        <v>204</v>
      </c>
      <c r="M15" s="103">
        <v>33.13</v>
      </c>
      <c r="N15" s="103">
        <v>33.13</v>
      </c>
      <c r="O15" s="98"/>
      <c r="P15" s="109"/>
      <c r="Q15" s="98"/>
      <c r="R15" s="107"/>
    </row>
    <row r="16" s="12" customFormat="1" ht="15" customHeight="1" spans="1:18">
      <c r="A16" s="94"/>
      <c r="B16" s="94" t="s">
        <v>543</v>
      </c>
      <c r="C16" s="96" t="s">
        <v>544</v>
      </c>
      <c r="D16" s="99"/>
      <c r="E16" s="98"/>
      <c r="F16" s="98"/>
      <c r="G16" s="98"/>
      <c r="H16" s="98"/>
      <c r="I16" s="107">
        <v>0</v>
      </c>
      <c r="J16" s="94"/>
      <c r="K16" s="94" t="s">
        <v>545</v>
      </c>
      <c r="L16" s="108" t="s">
        <v>209</v>
      </c>
      <c r="M16" s="103">
        <v>24.68</v>
      </c>
      <c r="N16" s="103">
        <v>24.68</v>
      </c>
      <c r="O16" s="98"/>
      <c r="P16" s="109"/>
      <c r="Q16" s="98"/>
      <c r="R16" s="107"/>
    </row>
    <row r="17" s="12" customFormat="1" ht="15" customHeight="1" spans="1:18">
      <c r="A17" s="94"/>
      <c r="B17" s="94" t="s">
        <v>546</v>
      </c>
      <c r="C17" s="96" t="s">
        <v>547</v>
      </c>
      <c r="D17" s="97"/>
      <c r="E17" s="97"/>
      <c r="F17" s="97"/>
      <c r="G17" s="98"/>
      <c r="H17" s="98"/>
      <c r="I17" s="107">
        <v>0</v>
      </c>
      <c r="J17" s="94"/>
      <c r="K17" s="94" t="s">
        <v>379</v>
      </c>
      <c r="L17" s="108" t="s">
        <v>214</v>
      </c>
      <c r="M17" s="103">
        <v>7.82</v>
      </c>
      <c r="N17" s="103">
        <v>7.82</v>
      </c>
      <c r="O17" s="98"/>
      <c r="P17" s="109"/>
      <c r="Q17" s="98"/>
      <c r="R17" s="107"/>
    </row>
    <row r="18" s="12" customFormat="1" ht="15" customHeight="1" spans="1:18">
      <c r="A18" s="94"/>
      <c r="B18" s="94" t="s">
        <v>532</v>
      </c>
      <c r="C18" s="96" t="s">
        <v>158</v>
      </c>
      <c r="D18" s="97"/>
      <c r="E18" s="97"/>
      <c r="F18" s="97"/>
      <c r="G18" s="98"/>
      <c r="H18" s="98"/>
      <c r="I18" s="107">
        <v>0</v>
      </c>
      <c r="J18" s="94"/>
      <c r="K18" s="94" t="s">
        <v>548</v>
      </c>
      <c r="L18" s="108" t="s">
        <v>226</v>
      </c>
      <c r="M18" s="103">
        <v>58.47</v>
      </c>
      <c r="N18" s="103">
        <v>58.47</v>
      </c>
      <c r="O18" s="98"/>
      <c r="P18" s="109"/>
      <c r="Q18" s="98"/>
      <c r="R18" s="107"/>
    </row>
    <row r="19" s="12" customFormat="1" ht="15" customHeight="1" spans="1:18">
      <c r="A19" s="94"/>
      <c r="B19" s="94" t="s">
        <v>536</v>
      </c>
      <c r="C19" s="96" t="s">
        <v>549</v>
      </c>
      <c r="D19" s="99"/>
      <c r="E19" s="98"/>
      <c r="F19" s="98"/>
      <c r="G19" s="98"/>
      <c r="H19" s="98"/>
      <c r="I19" s="107">
        <v>0</v>
      </c>
      <c r="J19" s="94"/>
      <c r="K19" s="94" t="s">
        <v>550</v>
      </c>
      <c r="L19" s="108" t="s">
        <v>551</v>
      </c>
      <c r="M19" s="103" t="s">
        <v>52</v>
      </c>
      <c r="N19" s="103" t="s">
        <v>52</v>
      </c>
      <c r="O19" s="98"/>
      <c r="P19" s="109"/>
      <c r="Q19" s="98"/>
      <c r="R19" s="107"/>
    </row>
    <row r="20" s="12" customFormat="1" ht="15" customHeight="1" spans="1:18">
      <c r="A20" s="94"/>
      <c r="B20" s="94" t="s">
        <v>538</v>
      </c>
      <c r="C20" s="96" t="s">
        <v>256</v>
      </c>
      <c r="D20" s="97"/>
      <c r="E20" s="97"/>
      <c r="F20" s="97"/>
      <c r="G20" s="98"/>
      <c r="H20" s="98"/>
      <c r="I20" s="107">
        <v>0</v>
      </c>
      <c r="J20" s="94"/>
      <c r="K20" s="94" t="s">
        <v>530</v>
      </c>
      <c r="L20" s="108" t="s">
        <v>531</v>
      </c>
      <c r="M20" s="103" t="s">
        <v>52</v>
      </c>
      <c r="N20" s="103" t="s">
        <v>52</v>
      </c>
      <c r="O20" s="98"/>
      <c r="P20" s="109"/>
      <c r="Q20" s="98"/>
      <c r="R20" s="107"/>
    </row>
    <row r="21" s="12" customFormat="1" ht="15" customHeight="1" spans="1:18">
      <c r="A21" s="94"/>
      <c r="B21" s="94" t="s">
        <v>540</v>
      </c>
      <c r="C21" s="96" t="s">
        <v>275</v>
      </c>
      <c r="D21" s="97"/>
      <c r="E21" s="97"/>
      <c r="F21" s="97"/>
      <c r="G21" s="98"/>
      <c r="H21" s="98"/>
      <c r="I21" s="107">
        <v>0</v>
      </c>
      <c r="J21" s="94" t="s">
        <v>552</v>
      </c>
      <c r="K21" s="94"/>
      <c r="L21" s="108" t="s">
        <v>553</v>
      </c>
      <c r="M21" s="103">
        <v>30.35</v>
      </c>
      <c r="N21" s="103">
        <v>30.35</v>
      </c>
      <c r="O21" s="98"/>
      <c r="P21" s="109"/>
      <c r="Q21" s="98"/>
      <c r="R21" s="107"/>
    </row>
    <row r="22" s="12" customFormat="1" ht="15" customHeight="1" spans="1:18">
      <c r="A22" s="94"/>
      <c r="B22" s="94" t="s">
        <v>530</v>
      </c>
      <c r="C22" s="96" t="s">
        <v>245</v>
      </c>
      <c r="D22" s="97"/>
      <c r="E22" s="97"/>
      <c r="F22" s="97"/>
      <c r="G22" s="98"/>
      <c r="H22" s="98"/>
      <c r="I22" s="107">
        <v>0</v>
      </c>
      <c r="J22" s="94"/>
      <c r="K22" s="94" t="s">
        <v>524</v>
      </c>
      <c r="L22" s="108" t="s">
        <v>231</v>
      </c>
      <c r="M22" s="103">
        <v>6.91</v>
      </c>
      <c r="N22" s="103">
        <v>6.91</v>
      </c>
      <c r="O22" s="98"/>
      <c r="P22" s="109"/>
      <c r="Q22" s="98"/>
      <c r="R22" s="107"/>
    </row>
    <row r="23" s="12" customFormat="1" ht="15" customHeight="1" spans="1:18">
      <c r="A23" s="94" t="s">
        <v>554</v>
      </c>
      <c r="B23" s="94"/>
      <c r="C23" s="96" t="s">
        <v>555</v>
      </c>
      <c r="D23" s="99"/>
      <c r="E23" s="98"/>
      <c r="F23" s="98"/>
      <c r="G23" s="98"/>
      <c r="H23" s="98"/>
      <c r="I23" s="107">
        <v>0</v>
      </c>
      <c r="J23" s="94"/>
      <c r="K23" s="94" t="s">
        <v>526</v>
      </c>
      <c r="L23" s="108" t="s">
        <v>267</v>
      </c>
      <c r="M23" s="103"/>
      <c r="N23" s="103"/>
      <c r="O23" s="98"/>
      <c r="P23" s="109"/>
      <c r="Q23" s="98"/>
      <c r="R23" s="107"/>
    </row>
    <row r="24" s="12" customFormat="1" ht="15" customHeight="1" spans="1:18">
      <c r="A24" s="94"/>
      <c r="B24" s="94" t="s">
        <v>524</v>
      </c>
      <c r="C24" s="96" t="s">
        <v>319</v>
      </c>
      <c r="D24" s="98"/>
      <c r="E24" s="98"/>
      <c r="F24" s="98"/>
      <c r="G24" s="98"/>
      <c r="H24" s="98"/>
      <c r="I24" s="107">
        <v>0</v>
      </c>
      <c r="J24" s="94"/>
      <c r="K24" s="94" t="s">
        <v>528</v>
      </c>
      <c r="L24" s="108" t="s">
        <v>269</v>
      </c>
      <c r="M24" s="103"/>
      <c r="N24" s="103"/>
      <c r="O24" s="98"/>
      <c r="P24" s="109"/>
      <c r="Q24" s="98"/>
      <c r="R24" s="107"/>
    </row>
    <row r="25" s="12" customFormat="1" ht="15" customHeight="1" spans="1:18">
      <c r="A25" s="100"/>
      <c r="B25" s="100" t="s">
        <v>526</v>
      </c>
      <c r="C25" s="101" t="s">
        <v>556</v>
      </c>
      <c r="D25" s="102"/>
      <c r="E25" s="102"/>
      <c r="F25" s="102"/>
      <c r="G25" s="102"/>
      <c r="H25" s="102"/>
      <c r="I25" s="110">
        <v>0</v>
      </c>
      <c r="J25" s="111"/>
      <c r="K25" s="111" t="s">
        <v>543</v>
      </c>
      <c r="L25" s="112" t="s">
        <v>271</v>
      </c>
      <c r="M25" s="103"/>
      <c r="N25" s="103"/>
      <c r="O25" s="113"/>
      <c r="P25" s="114"/>
      <c r="Q25" s="102"/>
      <c r="R25" s="117"/>
    </row>
    <row r="26" s="12" customFormat="1" ht="15" customHeight="1" spans="1:18">
      <c r="A26" s="100"/>
      <c r="B26" s="100" t="s">
        <v>528</v>
      </c>
      <c r="C26" s="101" t="s">
        <v>557</v>
      </c>
      <c r="D26" s="102"/>
      <c r="E26" s="102"/>
      <c r="F26" s="102"/>
      <c r="G26" s="102"/>
      <c r="H26" s="102"/>
      <c r="I26" s="110">
        <v>0</v>
      </c>
      <c r="J26" s="115"/>
      <c r="K26" s="115" t="s">
        <v>546</v>
      </c>
      <c r="L26" s="116" t="s">
        <v>233</v>
      </c>
      <c r="M26" s="103">
        <v>1</v>
      </c>
      <c r="N26" s="103">
        <v>1</v>
      </c>
      <c r="O26" s="113"/>
      <c r="P26" s="114"/>
      <c r="Q26" s="102"/>
      <c r="R26" s="117"/>
    </row>
    <row r="27" s="12" customFormat="1" ht="15" customHeight="1" spans="1:18">
      <c r="A27" s="100"/>
      <c r="B27" s="100" t="s">
        <v>546</v>
      </c>
      <c r="C27" s="101" t="s">
        <v>558</v>
      </c>
      <c r="D27" s="102"/>
      <c r="E27" s="102"/>
      <c r="F27" s="102"/>
      <c r="G27" s="102"/>
      <c r="H27" s="102"/>
      <c r="I27" s="110">
        <v>0</v>
      </c>
      <c r="J27" s="115"/>
      <c r="K27" s="115" t="s">
        <v>532</v>
      </c>
      <c r="L27" s="116" t="s">
        <v>235</v>
      </c>
      <c r="M27" s="103">
        <v>3.56</v>
      </c>
      <c r="N27" s="103">
        <v>3.56</v>
      </c>
      <c r="O27" s="113"/>
      <c r="P27" s="114"/>
      <c r="Q27" s="102"/>
      <c r="R27" s="117"/>
    </row>
    <row r="28" s="12" customFormat="1" ht="15" customHeight="1" spans="1:18">
      <c r="A28" s="100"/>
      <c r="B28" s="100" t="s">
        <v>532</v>
      </c>
      <c r="C28" s="101" t="s">
        <v>559</v>
      </c>
      <c r="D28" s="102"/>
      <c r="E28" s="102"/>
      <c r="F28" s="102"/>
      <c r="G28" s="102"/>
      <c r="H28" s="102"/>
      <c r="I28" s="110">
        <v>0</v>
      </c>
      <c r="J28" s="115"/>
      <c r="K28" s="115" t="s">
        <v>536</v>
      </c>
      <c r="L28" s="116" t="s">
        <v>237</v>
      </c>
      <c r="M28" s="103">
        <v>1</v>
      </c>
      <c r="N28" s="103">
        <v>1</v>
      </c>
      <c r="O28" s="113"/>
      <c r="P28" s="114"/>
      <c r="Q28" s="102"/>
      <c r="R28" s="117"/>
    </row>
    <row r="29" s="12" customFormat="1" ht="15" customHeight="1" spans="1:18">
      <c r="A29" s="100"/>
      <c r="B29" s="100" t="s">
        <v>536</v>
      </c>
      <c r="C29" s="101" t="s">
        <v>560</v>
      </c>
      <c r="D29" s="102"/>
      <c r="E29" s="102"/>
      <c r="F29" s="102"/>
      <c r="G29" s="102"/>
      <c r="H29" s="102"/>
      <c r="I29" s="110">
        <v>0</v>
      </c>
      <c r="J29" s="115"/>
      <c r="K29" s="115" t="s">
        <v>538</v>
      </c>
      <c r="L29" s="116" t="s">
        <v>561</v>
      </c>
      <c r="M29" s="103" t="s">
        <v>52</v>
      </c>
      <c r="N29" s="103" t="s">
        <v>52</v>
      </c>
      <c r="O29" s="113"/>
      <c r="P29" s="114"/>
      <c r="Q29" s="102"/>
      <c r="R29" s="117"/>
    </row>
    <row r="30" s="12" customFormat="1" ht="15" customHeight="1" spans="1:18">
      <c r="A30" s="100"/>
      <c r="B30" s="100" t="s">
        <v>530</v>
      </c>
      <c r="C30" s="101" t="s">
        <v>562</v>
      </c>
      <c r="D30" s="102"/>
      <c r="E30" s="102"/>
      <c r="F30" s="102"/>
      <c r="G30" s="102"/>
      <c r="H30" s="102"/>
      <c r="I30" s="110">
        <v>0</v>
      </c>
      <c r="J30" s="115"/>
      <c r="K30" s="115" t="s">
        <v>540</v>
      </c>
      <c r="L30" s="116" t="s">
        <v>563</v>
      </c>
      <c r="M30" s="103" t="s">
        <v>52</v>
      </c>
      <c r="N30" s="103" t="s">
        <v>52</v>
      </c>
      <c r="O30" s="113"/>
      <c r="P30" s="114"/>
      <c r="Q30" s="102"/>
      <c r="R30" s="117"/>
    </row>
    <row r="31" s="12" customFormat="1" ht="15" customHeight="1" spans="1:18">
      <c r="A31" s="100" t="s">
        <v>564</v>
      </c>
      <c r="B31" s="100"/>
      <c r="C31" s="101" t="s">
        <v>565</v>
      </c>
      <c r="D31" s="102"/>
      <c r="E31" s="102"/>
      <c r="F31" s="102"/>
      <c r="G31" s="102"/>
      <c r="H31" s="102"/>
      <c r="I31" s="110">
        <v>0</v>
      </c>
      <c r="J31" s="115"/>
      <c r="K31" s="115" t="s">
        <v>545</v>
      </c>
      <c r="L31" s="116" t="s">
        <v>273</v>
      </c>
      <c r="M31" s="103"/>
      <c r="N31" s="103"/>
      <c r="O31" s="113"/>
      <c r="P31" s="114"/>
      <c r="Q31" s="102"/>
      <c r="R31" s="117"/>
    </row>
    <row r="32" s="12" customFormat="1" ht="15" customHeight="1" spans="1:18">
      <c r="A32" s="100"/>
      <c r="B32" s="100" t="s">
        <v>524</v>
      </c>
      <c r="C32" s="101" t="s">
        <v>319</v>
      </c>
      <c r="D32" s="102"/>
      <c r="E32" s="102"/>
      <c r="F32" s="102"/>
      <c r="G32" s="102"/>
      <c r="H32" s="102"/>
      <c r="I32" s="110">
        <v>0</v>
      </c>
      <c r="J32" s="115"/>
      <c r="K32" s="115" t="s">
        <v>379</v>
      </c>
      <c r="L32" s="116" t="s">
        <v>549</v>
      </c>
      <c r="M32" s="103" t="s">
        <v>52</v>
      </c>
      <c r="N32" s="103" t="s">
        <v>52</v>
      </c>
      <c r="O32" s="113"/>
      <c r="P32" s="114"/>
      <c r="Q32" s="102"/>
      <c r="R32" s="117"/>
    </row>
    <row r="33" s="12" customFormat="1" ht="15" customHeight="1" spans="1:18">
      <c r="A33" s="100"/>
      <c r="B33" s="100" t="s">
        <v>526</v>
      </c>
      <c r="C33" s="101" t="s">
        <v>556</v>
      </c>
      <c r="D33" s="102"/>
      <c r="E33" s="102"/>
      <c r="F33" s="102"/>
      <c r="G33" s="102"/>
      <c r="H33" s="102"/>
      <c r="I33" s="110">
        <v>0</v>
      </c>
      <c r="J33" s="115"/>
      <c r="K33" s="115" t="s">
        <v>548</v>
      </c>
      <c r="L33" s="116" t="s">
        <v>275</v>
      </c>
      <c r="M33" s="103"/>
      <c r="N33" s="103"/>
      <c r="O33" s="113"/>
      <c r="P33" s="114"/>
      <c r="Q33" s="102"/>
      <c r="R33" s="117"/>
    </row>
    <row r="34" s="12" customFormat="1" ht="15" customHeight="1" spans="1:18">
      <c r="A34" s="100"/>
      <c r="B34" s="100" t="s">
        <v>528</v>
      </c>
      <c r="C34" s="101" t="s">
        <v>557</v>
      </c>
      <c r="D34" s="102"/>
      <c r="E34" s="102"/>
      <c r="F34" s="102"/>
      <c r="G34" s="102"/>
      <c r="H34" s="102"/>
      <c r="I34" s="110">
        <v>0</v>
      </c>
      <c r="J34" s="115"/>
      <c r="K34" s="115" t="s">
        <v>550</v>
      </c>
      <c r="L34" s="116" t="s">
        <v>566</v>
      </c>
      <c r="M34" s="103" t="s">
        <v>52</v>
      </c>
      <c r="N34" s="103" t="s">
        <v>52</v>
      </c>
      <c r="O34" s="113"/>
      <c r="P34" s="114"/>
      <c r="Q34" s="102"/>
      <c r="R34" s="117"/>
    </row>
    <row r="35" s="12" customFormat="1" ht="15" customHeight="1" spans="1:18">
      <c r="A35" s="100"/>
      <c r="B35" s="100" t="s">
        <v>543</v>
      </c>
      <c r="C35" s="101" t="s">
        <v>559</v>
      </c>
      <c r="D35" s="102"/>
      <c r="E35" s="102"/>
      <c r="F35" s="102"/>
      <c r="G35" s="102"/>
      <c r="H35" s="102"/>
      <c r="I35" s="110">
        <v>0</v>
      </c>
      <c r="J35" s="115"/>
      <c r="K35" s="115" t="s">
        <v>567</v>
      </c>
      <c r="L35" s="116" t="s">
        <v>539</v>
      </c>
      <c r="M35" s="103" t="s">
        <v>52</v>
      </c>
      <c r="N35" s="103" t="s">
        <v>52</v>
      </c>
      <c r="O35" s="113"/>
      <c r="P35" s="114"/>
      <c r="Q35" s="102"/>
      <c r="R35" s="117"/>
    </row>
    <row r="36" s="12" customFormat="1" ht="15" customHeight="1" spans="1:18">
      <c r="A36" s="100"/>
      <c r="B36" s="100" t="s">
        <v>546</v>
      </c>
      <c r="C36" s="101" t="s">
        <v>560</v>
      </c>
      <c r="D36" s="102"/>
      <c r="E36" s="102"/>
      <c r="F36" s="102"/>
      <c r="G36" s="102"/>
      <c r="H36" s="102"/>
      <c r="I36" s="110">
        <v>0</v>
      </c>
      <c r="J36" s="115"/>
      <c r="K36" s="115" t="s">
        <v>568</v>
      </c>
      <c r="L36" s="116" t="s">
        <v>277</v>
      </c>
      <c r="M36" s="103"/>
      <c r="N36" s="103"/>
      <c r="O36" s="113"/>
      <c r="P36" s="114"/>
      <c r="Q36" s="102"/>
      <c r="R36" s="117"/>
    </row>
    <row r="37" s="12" customFormat="1" ht="15" customHeight="1" spans="1:18">
      <c r="A37" s="100"/>
      <c r="B37" s="100" t="s">
        <v>530</v>
      </c>
      <c r="C37" s="101" t="s">
        <v>562</v>
      </c>
      <c r="D37" s="102"/>
      <c r="E37" s="102"/>
      <c r="F37" s="102"/>
      <c r="G37" s="102"/>
      <c r="H37" s="102"/>
      <c r="I37" s="110">
        <v>0</v>
      </c>
      <c r="J37" s="115"/>
      <c r="K37" s="115" t="s">
        <v>421</v>
      </c>
      <c r="L37" s="116" t="s">
        <v>158</v>
      </c>
      <c r="M37" s="103" t="s">
        <v>52</v>
      </c>
      <c r="N37" s="103" t="s">
        <v>52</v>
      </c>
      <c r="O37" s="113"/>
      <c r="P37" s="114"/>
      <c r="Q37" s="102"/>
      <c r="R37" s="117"/>
    </row>
    <row r="38" s="12" customFormat="1" ht="15" customHeight="1" spans="1:18">
      <c r="A38" s="100" t="s">
        <v>569</v>
      </c>
      <c r="B38" s="100"/>
      <c r="C38" s="101" t="s">
        <v>570</v>
      </c>
      <c r="D38" s="103">
        <v>878.86</v>
      </c>
      <c r="E38" s="103">
        <v>878.86</v>
      </c>
      <c r="F38" s="102"/>
      <c r="G38" s="102"/>
      <c r="H38" s="102"/>
      <c r="I38" s="110">
        <v>0</v>
      </c>
      <c r="J38" s="115"/>
      <c r="K38" s="115" t="s">
        <v>571</v>
      </c>
      <c r="L38" s="116" t="s">
        <v>279</v>
      </c>
      <c r="M38" s="103"/>
      <c r="N38" s="103"/>
      <c r="O38" s="113"/>
      <c r="P38" s="114"/>
      <c r="Q38" s="102"/>
      <c r="R38" s="117"/>
    </row>
    <row r="39" s="12" customFormat="1" ht="15" customHeight="1" spans="1:18">
      <c r="A39" s="100"/>
      <c r="B39" s="100" t="s">
        <v>524</v>
      </c>
      <c r="C39" s="101" t="s">
        <v>523</v>
      </c>
      <c r="D39" s="103">
        <v>848.51</v>
      </c>
      <c r="E39" s="103">
        <v>848.51</v>
      </c>
      <c r="F39" s="102"/>
      <c r="G39" s="102"/>
      <c r="H39" s="102"/>
      <c r="I39" s="110">
        <v>0</v>
      </c>
      <c r="J39" s="115"/>
      <c r="K39" s="115" t="s">
        <v>572</v>
      </c>
      <c r="L39" s="116" t="s">
        <v>573</v>
      </c>
      <c r="M39" s="103" t="s">
        <v>52</v>
      </c>
      <c r="N39" s="103" t="s">
        <v>52</v>
      </c>
      <c r="O39" s="113"/>
      <c r="P39" s="114"/>
      <c r="Q39" s="102"/>
      <c r="R39" s="117"/>
    </row>
    <row r="40" s="12" customFormat="1" ht="15" customHeight="1" spans="1:18">
      <c r="A40" s="100"/>
      <c r="B40" s="100" t="s">
        <v>526</v>
      </c>
      <c r="C40" s="101" t="s">
        <v>553</v>
      </c>
      <c r="D40" s="103">
        <v>30.35</v>
      </c>
      <c r="E40" s="103">
        <v>30.35</v>
      </c>
      <c r="F40" s="102"/>
      <c r="G40" s="102"/>
      <c r="H40" s="102"/>
      <c r="I40" s="110">
        <v>0</v>
      </c>
      <c r="J40" s="115"/>
      <c r="K40" s="115" t="s">
        <v>574</v>
      </c>
      <c r="L40" s="116" t="s">
        <v>575</v>
      </c>
      <c r="M40" s="103" t="s">
        <v>52</v>
      </c>
      <c r="N40" s="103" t="s">
        <v>52</v>
      </c>
      <c r="O40" s="113"/>
      <c r="P40" s="114"/>
      <c r="Q40" s="102"/>
      <c r="R40" s="117"/>
    </row>
    <row r="41" s="12" customFormat="1" ht="15" customHeight="1" spans="1:18">
      <c r="A41" s="100"/>
      <c r="B41" s="100" t="s">
        <v>530</v>
      </c>
      <c r="C41" s="101" t="s">
        <v>576</v>
      </c>
      <c r="D41" s="102"/>
      <c r="E41" s="102"/>
      <c r="F41" s="102"/>
      <c r="G41" s="102"/>
      <c r="H41" s="102"/>
      <c r="I41" s="110">
        <v>0</v>
      </c>
      <c r="J41" s="115"/>
      <c r="K41" s="115" t="s">
        <v>577</v>
      </c>
      <c r="L41" s="116" t="s">
        <v>241</v>
      </c>
      <c r="M41" s="103">
        <v>5</v>
      </c>
      <c r="N41" s="103">
        <v>5</v>
      </c>
      <c r="O41" s="113"/>
      <c r="P41" s="114"/>
      <c r="Q41" s="102"/>
      <c r="R41" s="117"/>
    </row>
    <row r="42" s="12" customFormat="1" ht="15" customHeight="1" spans="1:18">
      <c r="A42" s="100" t="s">
        <v>578</v>
      </c>
      <c r="B42" s="100"/>
      <c r="C42" s="101" t="s">
        <v>579</v>
      </c>
      <c r="D42" s="102"/>
      <c r="E42" s="102"/>
      <c r="F42" s="102"/>
      <c r="G42" s="102"/>
      <c r="H42" s="102"/>
      <c r="I42" s="110">
        <v>0</v>
      </c>
      <c r="J42" s="115"/>
      <c r="K42" s="115" t="s">
        <v>580</v>
      </c>
      <c r="L42" s="116" t="s">
        <v>547</v>
      </c>
      <c r="M42" s="103" t="s">
        <v>52</v>
      </c>
      <c r="N42" s="103" t="s">
        <v>52</v>
      </c>
      <c r="O42" s="113"/>
      <c r="P42" s="114"/>
      <c r="Q42" s="102"/>
      <c r="R42" s="117"/>
    </row>
    <row r="43" s="12" customFormat="1" ht="15" customHeight="1" spans="1:18">
      <c r="A43" s="100"/>
      <c r="B43" s="100" t="s">
        <v>524</v>
      </c>
      <c r="C43" s="101" t="s">
        <v>581</v>
      </c>
      <c r="D43" s="102"/>
      <c r="E43" s="102"/>
      <c r="F43" s="102"/>
      <c r="G43" s="102"/>
      <c r="H43" s="102"/>
      <c r="I43" s="110">
        <v>0</v>
      </c>
      <c r="J43" s="115"/>
      <c r="K43" s="115" t="s">
        <v>582</v>
      </c>
      <c r="L43" s="116" t="s">
        <v>247</v>
      </c>
      <c r="M43" s="103">
        <v>9.74</v>
      </c>
      <c r="N43" s="103">
        <v>9.74</v>
      </c>
      <c r="O43" s="113"/>
      <c r="P43" s="114"/>
      <c r="Q43" s="102"/>
      <c r="R43" s="117"/>
    </row>
    <row r="44" s="12" customFormat="1" ht="15" customHeight="1" spans="1:18">
      <c r="A44" s="100"/>
      <c r="B44" s="100" t="s">
        <v>526</v>
      </c>
      <c r="C44" s="101" t="s">
        <v>583</v>
      </c>
      <c r="D44" s="102"/>
      <c r="E44" s="102"/>
      <c r="F44" s="102"/>
      <c r="G44" s="102"/>
      <c r="H44" s="102"/>
      <c r="I44" s="110">
        <v>0</v>
      </c>
      <c r="J44" s="115"/>
      <c r="K44" s="115" t="s">
        <v>584</v>
      </c>
      <c r="L44" s="116" t="s">
        <v>585</v>
      </c>
      <c r="M44" s="103" t="s">
        <v>52</v>
      </c>
      <c r="N44" s="103" t="s">
        <v>52</v>
      </c>
      <c r="O44" s="113"/>
      <c r="P44" s="114"/>
      <c r="Q44" s="102"/>
      <c r="R44" s="117"/>
    </row>
    <row r="45" s="12" customFormat="1" ht="15" customHeight="1" spans="1:18">
      <c r="A45" s="100" t="s">
        <v>586</v>
      </c>
      <c r="B45" s="100"/>
      <c r="C45" s="101" t="s">
        <v>587</v>
      </c>
      <c r="D45" s="102"/>
      <c r="E45" s="102"/>
      <c r="F45" s="102"/>
      <c r="G45" s="102"/>
      <c r="H45" s="102"/>
      <c r="I45" s="110">
        <v>0</v>
      </c>
      <c r="J45" s="115"/>
      <c r="K45" s="115" t="s">
        <v>588</v>
      </c>
      <c r="L45" s="116" t="s">
        <v>256</v>
      </c>
      <c r="M45" s="103">
        <v>2</v>
      </c>
      <c r="N45" s="103">
        <v>2</v>
      </c>
      <c r="O45" s="113"/>
      <c r="P45" s="114"/>
      <c r="Q45" s="102"/>
      <c r="R45" s="117"/>
    </row>
    <row r="46" s="12" customFormat="1" ht="15" customHeight="1" spans="1:18">
      <c r="A46" s="100"/>
      <c r="B46" s="100" t="s">
        <v>524</v>
      </c>
      <c r="C46" s="101" t="s">
        <v>589</v>
      </c>
      <c r="D46" s="102"/>
      <c r="E46" s="102"/>
      <c r="F46" s="102"/>
      <c r="G46" s="102"/>
      <c r="H46" s="102"/>
      <c r="I46" s="110">
        <v>0</v>
      </c>
      <c r="J46" s="115"/>
      <c r="K46" s="115" t="s">
        <v>590</v>
      </c>
      <c r="L46" s="116" t="s">
        <v>281</v>
      </c>
      <c r="M46" s="103"/>
      <c r="N46" s="103"/>
      <c r="O46" s="113"/>
      <c r="P46" s="114"/>
      <c r="Q46" s="102"/>
      <c r="R46" s="117"/>
    </row>
    <row r="47" s="12" customFormat="1" ht="15" customHeight="1" spans="1:18">
      <c r="A47" s="100"/>
      <c r="B47" s="100" t="s">
        <v>526</v>
      </c>
      <c r="C47" s="101" t="s">
        <v>591</v>
      </c>
      <c r="D47" s="102"/>
      <c r="E47" s="102"/>
      <c r="F47" s="102"/>
      <c r="G47" s="102"/>
      <c r="H47" s="102"/>
      <c r="I47" s="110">
        <v>0</v>
      </c>
      <c r="J47" s="115"/>
      <c r="K47" s="115" t="s">
        <v>592</v>
      </c>
      <c r="L47" s="116" t="s">
        <v>283</v>
      </c>
      <c r="M47" s="103"/>
      <c r="N47" s="103"/>
      <c r="O47" s="113"/>
      <c r="P47" s="114"/>
      <c r="Q47" s="102"/>
      <c r="R47" s="117"/>
    </row>
    <row r="48" s="12" customFormat="1" ht="15" customHeight="1" spans="1:18">
      <c r="A48" s="100"/>
      <c r="B48" s="100" t="s">
        <v>530</v>
      </c>
      <c r="C48" s="101" t="s">
        <v>593</v>
      </c>
      <c r="D48" s="102"/>
      <c r="E48" s="102"/>
      <c r="F48" s="102"/>
      <c r="G48" s="102"/>
      <c r="H48" s="102"/>
      <c r="I48" s="110">
        <v>0</v>
      </c>
      <c r="J48" s="115"/>
      <c r="K48" s="115" t="s">
        <v>530</v>
      </c>
      <c r="L48" s="116" t="s">
        <v>245</v>
      </c>
      <c r="M48" s="103">
        <v>1.14</v>
      </c>
      <c r="N48" s="103">
        <v>1.14</v>
      </c>
      <c r="O48" s="113"/>
      <c r="P48" s="114"/>
      <c r="Q48" s="102"/>
      <c r="R48" s="117"/>
    </row>
    <row r="49" s="12" customFormat="1" ht="15" customHeight="1" spans="1:18">
      <c r="A49" s="100" t="s">
        <v>594</v>
      </c>
      <c r="B49" s="100"/>
      <c r="C49" s="101" t="s">
        <v>595</v>
      </c>
      <c r="D49" s="102"/>
      <c r="E49" s="102"/>
      <c r="F49" s="102"/>
      <c r="G49" s="102"/>
      <c r="H49" s="102"/>
      <c r="I49" s="110">
        <v>0</v>
      </c>
      <c r="J49" s="115" t="s">
        <v>596</v>
      </c>
      <c r="K49" s="115"/>
      <c r="L49" s="116" t="s">
        <v>597</v>
      </c>
      <c r="M49" s="103">
        <v>62.94</v>
      </c>
      <c r="N49" s="103">
        <v>62.94</v>
      </c>
      <c r="O49" s="113"/>
      <c r="P49" s="114"/>
      <c r="Q49" s="102"/>
      <c r="R49" s="117"/>
    </row>
    <row r="50" s="12" customFormat="1" ht="15" customHeight="1" spans="1:18">
      <c r="A50" s="100"/>
      <c r="B50" s="100" t="s">
        <v>524</v>
      </c>
      <c r="C50" s="101" t="s">
        <v>598</v>
      </c>
      <c r="D50" s="102"/>
      <c r="E50" s="102"/>
      <c r="F50" s="102"/>
      <c r="G50" s="102"/>
      <c r="H50" s="102"/>
      <c r="I50" s="110">
        <v>0</v>
      </c>
      <c r="J50" s="115"/>
      <c r="K50" s="115" t="s">
        <v>524</v>
      </c>
      <c r="L50" s="116" t="s">
        <v>599</v>
      </c>
      <c r="M50" s="103" t="s">
        <v>52</v>
      </c>
      <c r="N50" s="103" t="s">
        <v>52</v>
      </c>
      <c r="O50" s="113"/>
      <c r="P50" s="114"/>
      <c r="Q50" s="102"/>
      <c r="R50" s="117"/>
    </row>
    <row r="51" s="12" customFormat="1" ht="15" customHeight="1" spans="1:18">
      <c r="A51" s="100"/>
      <c r="B51" s="100" t="s">
        <v>526</v>
      </c>
      <c r="C51" s="101" t="s">
        <v>600</v>
      </c>
      <c r="D51" s="102"/>
      <c r="E51" s="102"/>
      <c r="F51" s="102"/>
      <c r="G51" s="102"/>
      <c r="H51" s="102"/>
      <c r="I51" s="110">
        <v>0</v>
      </c>
      <c r="J51" s="115"/>
      <c r="K51" s="115" t="s">
        <v>526</v>
      </c>
      <c r="L51" s="116" t="s">
        <v>250</v>
      </c>
      <c r="M51" s="103">
        <v>40.73</v>
      </c>
      <c r="N51" s="103">
        <v>40.73</v>
      </c>
      <c r="O51" s="113"/>
      <c r="P51" s="114"/>
      <c r="Q51" s="102"/>
      <c r="R51" s="117"/>
    </row>
    <row r="52" s="12" customFormat="1" ht="15" customHeight="1" spans="1:18">
      <c r="A52" s="100" t="s">
        <v>601</v>
      </c>
      <c r="B52" s="100"/>
      <c r="C52" s="101" t="s">
        <v>597</v>
      </c>
      <c r="D52" s="103">
        <v>62.94</v>
      </c>
      <c r="E52" s="103">
        <v>62.94</v>
      </c>
      <c r="F52" s="97"/>
      <c r="G52" s="102"/>
      <c r="H52" s="102"/>
      <c r="I52" s="110">
        <v>0</v>
      </c>
      <c r="J52" s="115"/>
      <c r="K52" s="115" t="s">
        <v>528</v>
      </c>
      <c r="L52" s="116" t="s">
        <v>602</v>
      </c>
      <c r="M52" s="103" t="s">
        <v>52</v>
      </c>
      <c r="N52" s="103" t="s">
        <v>52</v>
      </c>
      <c r="O52" s="113"/>
      <c r="P52" s="114"/>
      <c r="Q52" s="102"/>
      <c r="R52" s="117"/>
    </row>
    <row r="53" s="12" customFormat="1" ht="15" customHeight="1" spans="1:18">
      <c r="A53" s="100"/>
      <c r="B53" s="100" t="s">
        <v>524</v>
      </c>
      <c r="C53" s="101" t="s">
        <v>603</v>
      </c>
      <c r="D53" s="103">
        <v>22.21</v>
      </c>
      <c r="E53" s="103">
        <v>22.21</v>
      </c>
      <c r="F53" s="97"/>
      <c r="G53" s="102"/>
      <c r="H53" s="102"/>
      <c r="I53" s="110">
        <v>0</v>
      </c>
      <c r="J53" s="115"/>
      <c r="K53" s="115" t="s">
        <v>543</v>
      </c>
      <c r="L53" s="116" t="s">
        <v>604</v>
      </c>
      <c r="M53" s="103" t="s">
        <v>52</v>
      </c>
      <c r="N53" s="103" t="s">
        <v>52</v>
      </c>
      <c r="O53" s="113"/>
      <c r="P53" s="114"/>
      <c r="Q53" s="102"/>
      <c r="R53" s="117"/>
    </row>
    <row r="54" s="12" customFormat="1" ht="15" customHeight="1" spans="1:18">
      <c r="A54" s="100"/>
      <c r="B54" s="100" t="s">
        <v>526</v>
      </c>
      <c r="C54" s="101" t="s">
        <v>605</v>
      </c>
      <c r="D54" s="103" t="s">
        <v>52</v>
      </c>
      <c r="E54" s="103" t="s">
        <v>52</v>
      </c>
      <c r="F54" s="102"/>
      <c r="G54" s="102"/>
      <c r="H54" s="102"/>
      <c r="I54" s="110">
        <v>0</v>
      </c>
      <c r="J54" s="115"/>
      <c r="K54" s="115" t="s">
        <v>546</v>
      </c>
      <c r="L54" s="116" t="s">
        <v>260</v>
      </c>
      <c r="M54" s="103">
        <v>22.21</v>
      </c>
      <c r="N54" s="103">
        <v>22.21</v>
      </c>
      <c r="O54" s="113"/>
      <c r="P54" s="114"/>
      <c r="Q54" s="102"/>
      <c r="R54" s="117"/>
    </row>
    <row r="55" s="12" customFormat="1" ht="15" customHeight="1" spans="1:18">
      <c r="A55" s="100"/>
      <c r="B55" s="100" t="s">
        <v>528</v>
      </c>
      <c r="C55" s="101" t="s">
        <v>606</v>
      </c>
      <c r="D55" s="103" t="s">
        <v>52</v>
      </c>
      <c r="E55" s="103" t="s">
        <v>52</v>
      </c>
      <c r="F55" s="102"/>
      <c r="G55" s="102"/>
      <c r="H55" s="102"/>
      <c r="I55" s="110">
        <v>0</v>
      </c>
      <c r="J55" s="115"/>
      <c r="K55" s="115" t="s">
        <v>532</v>
      </c>
      <c r="L55" s="116" t="s">
        <v>607</v>
      </c>
      <c r="M55" s="103" t="s">
        <v>52</v>
      </c>
      <c r="N55" s="103" t="s">
        <v>52</v>
      </c>
      <c r="O55" s="113"/>
      <c r="P55" s="114"/>
      <c r="Q55" s="102"/>
      <c r="R55" s="117"/>
    </row>
    <row r="56" s="12" customFormat="1" ht="15" customHeight="1" spans="1:18">
      <c r="A56" s="100"/>
      <c r="B56" s="100" t="s">
        <v>546</v>
      </c>
      <c r="C56" s="101" t="s">
        <v>608</v>
      </c>
      <c r="D56" s="103">
        <v>40.73</v>
      </c>
      <c r="E56" s="103">
        <v>40.73</v>
      </c>
      <c r="F56" s="97"/>
      <c r="G56" s="102"/>
      <c r="H56" s="102"/>
      <c r="I56" s="110">
        <v>0</v>
      </c>
      <c r="J56" s="115"/>
      <c r="K56" s="115" t="s">
        <v>536</v>
      </c>
      <c r="L56" s="116" t="s">
        <v>609</v>
      </c>
      <c r="M56" s="103" t="s">
        <v>52</v>
      </c>
      <c r="N56" s="103" t="s">
        <v>52</v>
      </c>
      <c r="O56" s="113"/>
      <c r="P56" s="114"/>
      <c r="Q56" s="102"/>
      <c r="R56" s="117"/>
    </row>
    <row r="57" s="12" customFormat="1" ht="15" customHeight="1" spans="1:18">
      <c r="A57" s="100"/>
      <c r="B57" s="100" t="s">
        <v>530</v>
      </c>
      <c r="C57" s="101" t="s">
        <v>610</v>
      </c>
      <c r="D57" s="102"/>
      <c r="E57" s="102"/>
      <c r="F57" s="102"/>
      <c r="G57" s="102"/>
      <c r="H57" s="102"/>
      <c r="I57" s="110">
        <v>0</v>
      </c>
      <c r="J57" s="115"/>
      <c r="K57" s="115" t="s">
        <v>538</v>
      </c>
      <c r="L57" s="116" t="s">
        <v>605</v>
      </c>
      <c r="M57" s="103" t="s">
        <v>52</v>
      </c>
      <c r="N57" s="103" t="s">
        <v>52</v>
      </c>
      <c r="O57" s="113"/>
      <c r="P57" s="114"/>
      <c r="Q57" s="102"/>
      <c r="R57" s="117"/>
    </row>
    <row r="58" s="12" customFormat="1" ht="15" customHeight="1" spans="1:18">
      <c r="A58" s="100" t="s">
        <v>611</v>
      </c>
      <c r="B58" s="100"/>
      <c r="C58" s="101" t="s">
        <v>612</v>
      </c>
      <c r="D58" s="102"/>
      <c r="E58" s="102"/>
      <c r="F58" s="102"/>
      <c r="G58" s="102"/>
      <c r="H58" s="102"/>
      <c r="I58" s="110">
        <v>0</v>
      </c>
      <c r="J58" s="115"/>
      <c r="K58" s="115" t="s">
        <v>540</v>
      </c>
      <c r="L58" s="116" t="s">
        <v>613</v>
      </c>
      <c r="M58" s="103" t="s">
        <v>52</v>
      </c>
      <c r="N58" s="103" t="s">
        <v>52</v>
      </c>
      <c r="O58" s="113"/>
      <c r="P58" s="114"/>
      <c r="Q58" s="102"/>
      <c r="R58" s="117"/>
    </row>
    <row r="59" s="12" customFormat="1" ht="15" customHeight="1" spans="1:18">
      <c r="A59" s="100"/>
      <c r="B59" s="100" t="s">
        <v>526</v>
      </c>
      <c r="C59" s="101" t="s">
        <v>614</v>
      </c>
      <c r="D59" s="102"/>
      <c r="E59" s="102"/>
      <c r="F59" s="102"/>
      <c r="G59" s="102"/>
      <c r="H59" s="102"/>
      <c r="I59" s="110">
        <v>0</v>
      </c>
      <c r="J59" s="115"/>
      <c r="K59" s="115" t="s">
        <v>542</v>
      </c>
      <c r="L59" s="116" t="s">
        <v>606</v>
      </c>
      <c r="M59" s="103" t="s">
        <v>52</v>
      </c>
      <c r="N59" s="103" t="s">
        <v>52</v>
      </c>
      <c r="O59" s="113"/>
      <c r="P59" s="114"/>
      <c r="Q59" s="102"/>
      <c r="R59" s="117"/>
    </row>
    <row r="60" s="12" customFormat="1" ht="15" customHeight="1" spans="1:18">
      <c r="A60" s="100"/>
      <c r="B60" s="100" t="s">
        <v>528</v>
      </c>
      <c r="C60" s="101" t="s">
        <v>615</v>
      </c>
      <c r="D60" s="102"/>
      <c r="E60" s="102"/>
      <c r="F60" s="102"/>
      <c r="G60" s="102"/>
      <c r="H60" s="102"/>
      <c r="I60" s="110">
        <v>0</v>
      </c>
      <c r="J60" s="115"/>
      <c r="K60" s="115" t="s">
        <v>530</v>
      </c>
      <c r="L60" s="116" t="s">
        <v>616</v>
      </c>
      <c r="M60" s="103" t="s">
        <v>52</v>
      </c>
      <c r="N60" s="103" t="s">
        <v>52</v>
      </c>
      <c r="O60" s="113"/>
      <c r="P60" s="114"/>
      <c r="Q60" s="102"/>
      <c r="R60" s="117"/>
    </row>
    <row r="61" s="12" customFormat="1" ht="15" customHeight="1" spans="1:18">
      <c r="A61" s="100" t="s">
        <v>617</v>
      </c>
      <c r="B61" s="100"/>
      <c r="C61" s="101" t="s">
        <v>618</v>
      </c>
      <c r="D61" s="102"/>
      <c r="E61" s="102"/>
      <c r="F61" s="102"/>
      <c r="G61" s="102"/>
      <c r="H61" s="102"/>
      <c r="I61" s="110">
        <v>0</v>
      </c>
      <c r="J61" s="115" t="s">
        <v>619</v>
      </c>
      <c r="K61" s="115"/>
      <c r="L61" s="116" t="s">
        <v>618</v>
      </c>
      <c r="M61" s="103" t="s">
        <v>52</v>
      </c>
      <c r="N61" s="103" t="s">
        <v>52</v>
      </c>
      <c r="O61" s="113"/>
      <c r="P61" s="114"/>
      <c r="Q61" s="102"/>
      <c r="R61" s="117"/>
    </row>
    <row r="62" s="12" customFormat="1" ht="15" customHeight="1" spans="1:18">
      <c r="A62" s="100"/>
      <c r="B62" s="100" t="s">
        <v>524</v>
      </c>
      <c r="C62" s="101" t="s">
        <v>620</v>
      </c>
      <c r="D62" s="102"/>
      <c r="E62" s="102"/>
      <c r="F62" s="102"/>
      <c r="G62" s="102"/>
      <c r="H62" s="102"/>
      <c r="I62" s="110">
        <v>0</v>
      </c>
      <c r="J62" s="115"/>
      <c r="K62" s="115" t="s">
        <v>524</v>
      </c>
      <c r="L62" s="116" t="s">
        <v>620</v>
      </c>
      <c r="M62" s="103" t="s">
        <v>52</v>
      </c>
      <c r="N62" s="103" t="s">
        <v>52</v>
      </c>
      <c r="O62" s="113"/>
      <c r="P62" s="114"/>
      <c r="Q62" s="102"/>
      <c r="R62" s="117"/>
    </row>
    <row r="63" s="12" customFormat="1" ht="15" customHeight="1" spans="1:18">
      <c r="A63" s="100"/>
      <c r="B63" s="100" t="s">
        <v>526</v>
      </c>
      <c r="C63" s="101" t="s">
        <v>621</v>
      </c>
      <c r="D63" s="102"/>
      <c r="E63" s="102"/>
      <c r="F63" s="102"/>
      <c r="G63" s="102"/>
      <c r="H63" s="102"/>
      <c r="I63" s="110">
        <v>0</v>
      </c>
      <c r="J63" s="115"/>
      <c r="K63" s="115" t="s">
        <v>526</v>
      </c>
      <c r="L63" s="116" t="s">
        <v>621</v>
      </c>
      <c r="M63" s="103" t="s">
        <v>52</v>
      </c>
      <c r="N63" s="103" t="s">
        <v>52</v>
      </c>
      <c r="O63" s="113"/>
      <c r="P63" s="114"/>
      <c r="Q63" s="102"/>
      <c r="R63" s="117"/>
    </row>
    <row r="64" s="12" customFormat="1" ht="15" customHeight="1" spans="1:18">
      <c r="A64" s="100"/>
      <c r="B64" s="100" t="s">
        <v>528</v>
      </c>
      <c r="C64" s="101" t="s">
        <v>622</v>
      </c>
      <c r="D64" s="102"/>
      <c r="E64" s="102"/>
      <c r="F64" s="102"/>
      <c r="G64" s="102"/>
      <c r="H64" s="102"/>
      <c r="I64" s="110">
        <v>0</v>
      </c>
      <c r="J64" s="115"/>
      <c r="K64" s="115" t="s">
        <v>528</v>
      </c>
      <c r="L64" s="116" t="s">
        <v>622</v>
      </c>
      <c r="M64" s="103" t="s">
        <v>52</v>
      </c>
      <c r="N64" s="103" t="s">
        <v>52</v>
      </c>
      <c r="O64" s="113"/>
      <c r="P64" s="114"/>
      <c r="Q64" s="102"/>
      <c r="R64" s="117"/>
    </row>
    <row r="65" s="12" customFormat="1" ht="15" customHeight="1" spans="1:18">
      <c r="A65" s="100"/>
      <c r="B65" s="100" t="s">
        <v>543</v>
      </c>
      <c r="C65" s="101" t="s">
        <v>623</v>
      </c>
      <c r="D65" s="102"/>
      <c r="E65" s="102"/>
      <c r="F65" s="102"/>
      <c r="G65" s="102"/>
      <c r="H65" s="102"/>
      <c r="I65" s="110">
        <v>0</v>
      </c>
      <c r="J65" s="115"/>
      <c r="K65" s="115" t="s">
        <v>543</v>
      </c>
      <c r="L65" s="116" t="s">
        <v>623</v>
      </c>
      <c r="M65" s="103" t="s">
        <v>52</v>
      </c>
      <c r="N65" s="103" t="s">
        <v>52</v>
      </c>
      <c r="O65" s="113"/>
      <c r="P65" s="114"/>
      <c r="Q65" s="102"/>
      <c r="R65" s="117"/>
    </row>
    <row r="66" s="12" customFormat="1" ht="15" customHeight="1" spans="1:18">
      <c r="A66" s="100" t="s">
        <v>624</v>
      </c>
      <c r="B66" s="100"/>
      <c r="C66" s="101" t="s">
        <v>625</v>
      </c>
      <c r="D66" s="102"/>
      <c r="E66" s="102"/>
      <c r="F66" s="102"/>
      <c r="G66" s="102"/>
      <c r="H66" s="102"/>
      <c r="I66" s="110">
        <v>0</v>
      </c>
      <c r="J66" s="115"/>
      <c r="K66" s="115" t="s">
        <v>546</v>
      </c>
      <c r="L66" s="116" t="s">
        <v>626</v>
      </c>
      <c r="M66" s="103" t="s">
        <v>52</v>
      </c>
      <c r="N66" s="103" t="s">
        <v>52</v>
      </c>
      <c r="O66" s="113"/>
      <c r="P66" s="114"/>
      <c r="Q66" s="102"/>
      <c r="R66" s="117"/>
    </row>
    <row r="67" s="12" customFormat="1" ht="15" customHeight="1" spans="1:18">
      <c r="A67" s="100"/>
      <c r="B67" s="100" t="s">
        <v>524</v>
      </c>
      <c r="C67" s="101" t="s">
        <v>626</v>
      </c>
      <c r="D67" s="102"/>
      <c r="E67" s="102"/>
      <c r="F67" s="102"/>
      <c r="G67" s="102"/>
      <c r="H67" s="102"/>
      <c r="I67" s="110">
        <v>0</v>
      </c>
      <c r="J67" s="115" t="s">
        <v>627</v>
      </c>
      <c r="K67" s="115"/>
      <c r="L67" s="116" t="s">
        <v>628</v>
      </c>
      <c r="M67" s="103" t="s">
        <v>52</v>
      </c>
      <c r="N67" s="103" t="s">
        <v>52</v>
      </c>
      <c r="O67" s="113"/>
      <c r="P67" s="114"/>
      <c r="Q67" s="102"/>
      <c r="R67" s="117"/>
    </row>
    <row r="68" s="12" customFormat="1" ht="15" customHeight="1" spans="1:18">
      <c r="A68" s="100"/>
      <c r="B68" s="100" t="s">
        <v>526</v>
      </c>
      <c r="C68" s="101" t="s">
        <v>629</v>
      </c>
      <c r="D68" s="102"/>
      <c r="E68" s="102"/>
      <c r="F68" s="102"/>
      <c r="G68" s="102"/>
      <c r="H68" s="102"/>
      <c r="I68" s="110">
        <v>0</v>
      </c>
      <c r="J68" s="115"/>
      <c r="K68" s="115" t="s">
        <v>524</v>
      </c>
      <c r="L68" s="116" t="s">
        <v>319</v>
      </c>
      <c r="M68" s="103" t="s">
        <v>52</v>
      </c>
      <c r="N68" s="103" t="s">
        <v>52</v>
      </c>
      <c r="O68" s="113"/>
      <c r="P68" s="114"/>
      <c r="Q68" s="102"/>
      <c r="R68" s="117"/>
    </row>
    <row r="69" s="12" customFormat="1" ht="15" customHeight="1" spans="1:18">
      <c r="A69" s="100" t="s">
        <v>630</v>
      </c>
      <c r="B69" s="100"/>
      <c r="C69" s="101" t="s">
        <v>631</v>
      </c>
      <c r="D69" s="102"/>
      <c r="E69" s="102"/>
      <c r="F69" s="102"/>
      <c r="G69" s="102"/>
      <c r="H69" s="102"/>
      <c r="I69" s="110">
        <v>0</v>
      </c>
      <c r="J69" s="115"/>
      <c r="K69" s="115" t="s">
        <v>526</v>
      </c>
      <c r="L69" s="116" t="s">
        <v>285</v>
      </c>
      <c r="M69" s="103" t="s">
        <v>52</v>
      </c>
      <c r="N69" s="103" t="s">
        <v>52</v>
      </c>
      <c r="O69" s="113"/>
      <c r="P69" s="114"/>
      <c r="Q69" s="102"/>
      <c r="R69" s="117"/>
    </row>
    <row r="70" s="12" customFormat="1" ht="15" customHeight="1" spans="1:18">
      <c r="A70" s="100"/>
      <c r="B70" s="100" t="s">
        <v>524</v>
      </c>
      <c r="C70" s="101" t="s">
        <v>632</v>
      </c>
      <c r="D70" s="102"/>
      <c r="E70" s="102"/>
      <c r="F70" s="102"/>
      <c r="G70" s="102"/>
      <c r="H70" s="102"/>
      <c r="I70" s="110">
        <v>0</v>
      </c>
      <c r="J70" s="115"/>
      <c r="K70" s="115" t="s">
        <v>528</v>
      </c>
      <c r="L70" s="116" t="s">
        <v>287</v>
      </c>
      <c r="M70" s="103" t="s">
        <v>52</v>
      </c>
      <c r="N70" s="103" t="s">
        <v>52</v>
      </c>
      <c r="O70" s="113"/>
      <c r="P70" s="114"/>
      <c r="Q70" s="102"/>
      <c r="R70" s="117"/>
    </row>
    <row r="71" s="12" customFormat="1" ht="15" customHeight="1" spans="1:18">
      <c r="A71" s="100"/>
      <c r="B71" s="100" t="s">
        <v>526</v>
      </c>
      <c r="C71" s="101" t="s">
        <v>633</v>
      </c>
      <c r="D71" s="102"/>
      <c r="E71" s="102"/>
      <c r="F71" s="102"/>
      <c r="G71" s="102"/>
      <c r="H71" s="102"/>
      <c r="I71" s="110">
        <v>0</v>
      </c>
      <c r="J71" s="115"/>
      <c r="K71" s="115" t="s">
        <v>546</v>
      </c>
      <c r="L71" s="116" t="s">
        <v>556</v>
      </c>
      <c r="M71" s="103" t="s">
        <v>52</v>
      </c>
      <c r="N71" s="103" t="s">
        <v>52</v>
      </c>
      <c r="O71" s="113"/>
      <c r="P71" s="114"/>
      <c r="Q71" s="102"/>
      <c r="R71" s="117"/>
    </row>
    <row r="72" s="12" customFormat="1" ht="15" customHeight="1" spans="1:18">
      <c r="A72" s="100"/>
      <c r="B72" s="100" t="s">
        <v>528</v>
      </c>
      <c r="C72" s="101" t="s">
        <v>634</v>
      </c>
      <c r="D72" s="102"/>
      <c r="E72" s="102"/>
      <c r="F72" s="102"/>
      <c r="G72" s="102"/>
      <c r="H72" s="102"/>
      <c r="I72" s="110">
        <v>0</v>
      </c>
      <c r="J72" s="115"/>
      <c r="K72" s="115" t="s">
        <v>532</v>
      </c>
      <c r="L72" s="116" t="s">
        <v>560</v>
      </c>
      <c r="M72" s="103" t="s">
        <v>52</v>
      </c>
      <c r="N72" s="103" t="s">
        <v>52</v>
      </c>
      <c r="O72" s="113"/>
      <c r="P72" s="114"/>
      <c r="Q72" s="102"/>
      <c r="R72" s="117"/>
    </row>
    <row r="73" s="12" customFormat="1" ht="15" customHeight="1" spans="1:18">
      <c r="A73" s="100"/>
      <c r="B73" s="100" t="s">
        <v>543</v>
      </c>
      <c r="C73" s="101" t="s">
        <v>635</v>
      </c>
      <c r="D73" s="102"/>
      <c r="E73" s="102"/>
      <c r="F73" s="102"/>
      <c r="G73" s="102"/>
      <c r="H73" s="102"/>
      <c r="I73" s="110">
        <v>0</v>
      </c>
      <c r="J73" s="115"/>
      <c r="K73" s="115" t="s">
        <v>536</v>
      </c>
      <c r="L73" s="116" t="s">
        <v>636</v>
      </c>
      <c r="M73" s="103" t="s">
        <v>52</v>
      </c>
      <c r="N73" s="103" t="s">
        <v>52</v>
      </c>
      <c r="O73" s="113"/>
      <c r="P73" s="114"/>
      <c r="Q73" s="102"/>
      <c r="R73" s="117"/>
    </row>
    <row r="74" s="12" customFormat="1" ht="15" customHeight="1" spans="1:18">
      <c r="A74" s="100"/>
      <c r="B74" s="100" t="s">
        <v>546</v>
      </c>
      <c r="C74" s="101" t="s">
        <v>637</v>
      </c>
      <c r="D74" s="102"/>
      <c r="E74" s="102"/>
      <c r="F74" s="102"/>
      <c r="G74" s="102"/>
      <c r="H74" s="102"/>
      <c r="I74" s="110">
        <v>0</v>
      </c>
      <c r="J74" s="115"/>
      <c r="K74" s="115" t="s">
        <v>538</v>
      </c>
      <c r="L74" s="116" t="s">
        <v>638</v>
      </c>
      <c r="M74" s="103" t="s">
        <v>52</v>
      </c>
      <c r="N74" s="103" t="s">
        <v>52</v>
      </c>
      <c r="O74" s="113"/>
      <c r="P74" s="114"/>
      <c r="Q74" s="102"/>
      <c r="R74" s="117"/>
    </row>
    <row r="75" s="12" customFormat="1" ht="15" customHeight="1" spans="1:18">
      <c r="A75" s="100"/>
      <c r="B75" s="100" t="s">
        <v>532</v>
      </c>
      <c r="C75" s="101" t="s">
        <v>639</v>
      </c>
      <c r="D75" s="102"/>
      <c r="E75" s="102"/>
      <c r="F75" s="102"/>
      <c r="G75" s="102"/>
      <c r="H75" s="102"/>
      <c r="I75" s="110">
        <v>0</v>
      </c>
      <c r="J75" s="115"/>
      <c r="K75" s="115" t="s">
        <v>548</v>
      </c>
      <c r="L75" s="116" t="s">
        <v>557</v>
      </c>
      <c r="M75" s="103" t="s">
        <v>52</v>
      </c>
      <c r="N75" s="103" t="s">
        <v>52</v>
      </c>
      <c r="O75" s="113"/>
      <c r="P75" s="114"/>
      <c r="Q75" s="102"/>
      <c r="R75" s="117"/>
    </row>
    <row r="76" s="12" customFormat="1" ht="15" customHeight="1" spans="1:18">
      <c r="A76" s="100" t="s">
        <v>640</v>
      </c>
      <c r="B76" s="100"/>
      <c r="C76" s="101" t="s">
        <v>641</v>
      </c>
      <c r="D76" s="102"/>
      <c r="E76" s="102"/>
      <c r="F76" s="102"/>
      <c r="G76" s="102"/>
      <c r="H76" s="102"/>
      <c r="I76" s="110">
        <v>0</v>
      </c>
      <c r="J76" s="115"/>
      <c r="K76" s="115" t="s">
        <v>642</v>
      </c>
      <c r="L76" s="116" t="s">
        <v>643</v>
      </c>
      <c r="M76" s="103" t="s">
        <v>52</v>
      </c>
      <c r="N76" s="103" t="s">
        <v>52</v>
      </c>
      <c r="O76" s="113"/>
      <c r="P76" s="114"/>
      <c r="Q76" s="102"/>
      <c r="R76" s="117"/>
    </row>
    <row r="77" s="12" customFormat="1" ht="15" customHeight="1" spans="1:18">
      <c r="A77" s="100"/>
      <c r="B77" s="100" t="s">
        <v>524</v>
      </c>
      <c r="C77" s="101" t="s">
        <v>644</v>
      </c>
      <c r="D77" s="102"/>
      <c r="E77" s="102"/>
      <c r="F77" s="102"/>
      <c r="G77" s="102"/>
      <c r="H77" s="102"/>
      <c r="I77" s="110">
        <v>0</v>
      </c>
      <c r="J77" s="115"/>
      <c r="K77" s="115" t="s">
        <v>645</v>
      </c>
      <c r="L77" s="116" t="s">
        <v>646</v>
      </c>
      <c r="M77" s="103" t="s">
        <v>52</v>
      </c>
      <c r="N77" s="103" t="s">
        <v>52</v>
      </c>
      <c r="O77" s="113"/>
      <c r="P77" s="114"/>
      <c r="Q77" s="102"/>
      <c r="R77" s="117"/>
    </row>
    <row r="78" s="12" customFormat="1" ht="15" customHeight="1" spans="1:18">
      <c r="A78" s="100"/>
      <c r="B78" s="100" t="s">
        <v>526</v>
      </c>
      <c r="C78" s="101" t="s">
        <v>647</v>
      </c>
      <c r="D78" s="102"/>
      <c r="E78" s="102"/>
      <c r="F78" s="102"/>
      <c r="G78" s="102"/>
      <c r="H78" s="102"/>
      <c r="I78" s="110">
        <v>0</v>
      </c>
      <c r="J78" s="115"/>
      <c r="K78" s="115" t="s">
        <v>648</v>
      </c>
      <c r="L78" s="116" t="s">
        <v>649</v>
      </c>
      <c r="M78" s="103" t="s">
        <v>52</v>
      </c>
      <c r="N78" s="103" t="s">
        <v>52</v>
      </c>
      <c r="O78" s="113"/>
      <c r="P78" s="114"/>
      <c r="Q78" s="102"/>
      <c r="R78" s="117"/>
    </row>
    <row r="79" s="12" customFormat="1" ht="15" customHeight="1" spans="1:18">
      <c r="A79" s="100" t="s">
        <v>650</v>
      </c>
      <c r="B79" s="100"/>
      <c r="C79" s="101" t="s">
        <v>86</v>
      </c>
      <c r="D79" s="102"/>
      <c r="E79" s="102"/>
      <c r="F79" s="102"/>
      <c r="G79" s="102"/>
      <c r="H79" s="102"/>
      <c r="I79" s="110">
        <v>0</v>
      </c>
      <c r="J79" s="115"/>
      <c r="K79" s="115" t="s">
        <v>530</v>
      </c>
      <c r="L79" s="116" t="s">
        <v>651</v>
      </c>
      <c r="M79" s="103" t="s">
        <v>52</v>
      </c>
      <c r="N79" s="103" t="s">
        <v>52</v>
      </c>
      <c r="O79" s="113"/>
      <c r="P79" s="114"/>
      <c r="Q79" s="102"/>
      <c r="R79" s="117"/>
    </row>
    <row r="80" s="12" customFormat="1" ht="15" customHeight="1" spans="1:18">
      <c r="A80" s="100"/>
      <c r="B80" s="100" t="s">
        <v>532</v>
      </c>
      <c r="C80" s="101" t="s">
        <v>652</v>
      </c>
      <c r="D80" s="102"/>
      <c r="E80" s="102"/>
      <c r="F80" s="102"/>
      <c r="G80" s="102"/>
      <c r="H80" s="102"/>
      <c r="I80" s="110">
        <v>0</v>
      </c>
      <c r="J80" s="115" t="s">
        <v>653</v>
      </c>
      <c r="K80" s="115"/>
      <c r="L80" s="116" t="s">
        <v>654</v>
      </c>
      <c r="M80" s="103"/>
      <c r="N80" s="103"/>
      <c r="O80" s="113"/>
      <c r="P80" s="114"/>
      <c r="Q80" s="102"/>
      <c r="R80" s="117"/>
    </row>
    <row r="81" s="12" customFormat="1" ht="15" customHeight="1" spans="1:18">
      <c r="A81" s="100"/>
      <c r="B81" s="100" t="s">
        <v>536</v>
      </c>
      <c r="C81" s="101" t="s">
        <v>655</v>
      </c>
      <c r="D81" s="102"/>
      <c r="E81" s="102"/>
      <c r="F81" s="102"/>
      <c r="G81" s="102"/>
      <c r="H81" s="102"/>
      <c r="I81" s="110">
        <v>0</v>
      </c>
      <c r="J81" s="115"/>
      <c r="K81" s="115" t="s">
        <v>524</v>
      </c>
      <c r="L81" s="116" t="s">
        <v>319</v>
      </c>
      <c r="M81" s="103"/>
      <c r="N81" s="103"/>
      <c r="O81" s="113"/>
      <c r="P81" s="114"/>
      <c r="Q81" s="102"/>
      <c r="R81" s="117"/>
    </row>
    <row r="82" s="12" customFormat="1" ht="15" customHeight="1" spans="1:18">
      <c r="A82" s="100"/>
      <c r="B82" s="100" t="s">
        <v>538</v>
      </c>
      <c r="C82" s="101" t="s">
        <v>656</v>
      </c>
      <c r="D82" s="102"/>
      <c r="E82" s="102"/>
      <c r="F82" s="102"/>
      <c r="G82" s="102"/>
      <c r="H82" s="102"/>
      <c r="I82" s="110">
        <v>0</v>
      </c>
      <c r="J82" s="115"/>
      <c r="K82" s="115" t="s">
        <v>526</v>
      </c>
      <c r="L82" s="116" t="s">
        <v>285</v>
      </c>
      <c r="M82" s="103"/>
      <c r="N82" s="103"/>
      <c r="O82" s="113"/>
      <c r="P82" s="114"/>
      <c r="Q82" s="102"/>
      <c r="R82" s="117"/>
    </row>
    <row r="83" s="12" customFormat="1" ht="15" customHeight="1" spans="1:18">
      <c r="A83" s="100"/>
      <c r="B83" s="100" t="s">
        <v>530</v>
      </c>
      <c r="C83" s="101" t="s">
        <v>86</v>
      </c>
      <c r="D83" s="102"/>
      <c r="E83" s="102"/>
      <c r="F83" s="102"/>
      <c r="G83" s="102"/>
      <c r="H83" s="102"/>
      <c r="I83" s="110">
        <v>0</v>
      </c>
      <c r="J83" s="115"/>
      <c r="K83" s="115" t="s">
        <v>528</v>
      </c>
      <c r="L83" s="116" t="s">
        <v>287</v>
      </c>
      <c r="M83" s="103"/>
      <c r="N83" s="103"/>
      <c r="O83" s="113"/>
      <c r="P83" s="114"/>
      <c r="Q83" s="102"/>
      <c r="R83" s="117"/>
    </row>
    <row r="84" s="12" customFormat="1" ht="15" customHeight="1" spans="1:18">
      <c r="A84" s="118"/>
      <c r="B84" s="118"/>
      <c r="C84" s="118"/>
      <c r="D84" s="118"/>
      <c r="E84" s="118"/>
      <c r="F84" s="118"/>
      <c r="G84" s="118"/>
      <c r="H84" s="118"/>
      <c r="I84" s="119"/>
      <c r="J84" s="115"/>
      <c r="K84" s="115" t="s">
        <v>546</v>
      </c>
      <c r="L84" s="116" t="s">
        <v>556</v>
      </c>
      <c r="M84" s="103" t="s">
        <v>52</v>
      </c>
      <c r="N84" s="103" t="s">
        <v>52</v>
      </c>
      <c r="O84" s="113"/>
      <c r="P84" s="114"/>
      <c r="Q84" s="102"/>
      <c r="R84" s="117"/>
    </row>
    <row r="85" s="12" customFormat="1" ht="15" customHeight="1" spans="1:18">
      <c r="A85" s="118"/>
      <c r="B85" s="118"/>
      <c r="C85" s="118"/>
      <c r="D85" s="118"/>
      <c r="E85" s="118"/>
      <c r="F85" s="118"/>
      <c r="G85" s="118"/>
      <c r="H85" s="118"/>
      <c r="I85" s="119"/>
      <c r="J85" s="115"/>
      <c r="K85" s="115" t="s">
        <v>532</v>
      </c>
      <c r="L85" s="116" t="s">
        <v>560</v>
      </c>
      <c r="M85" s="103" t="s">
        <v>52</v>
      </c>
      <c r="N85" s="103" t="s">
        <v>52</v>
      </c>
      <c r="O85" s="113"/>
      <c r="P85" s="114"/>
      <c r="Q85" s="102"/>
      <c r="R85" s="117"/>
    </row>
    <row r="86" s="12" customFormat="1" ht="15" customHeight="1" spans="1:18">
      <c r="A86" s="118"/>
      <c r="B86" s="118"/>
      <c r="C86" s="118"/>
      <c r="D86" s="118"/>
      <c r="E86" s="118"/>
      <c r="F86" s="118"/>
      <c r="G86" s="118"/>
      <c r="H86" s="118"/>
      <c r="I86" s="119"/>
      <c r="J86" s="115"/>
      <c r="K86" s="115" t="s">
        <v>536</v>
      </c>
      <c r="L86" s="116" t="s">
        <v>636</v>
      </c>
      <c r="M86" s="103" t="s">
        <v>52</v>
      </c>
      <c r="N86" s="103" t="s">
        <v>52</v>
      </c>
      <c r="O86" s="113"/>
      <c r="P86" s="114"/>
      <c r="Q86" s="102"/>
      <c r="R86" s="117"/>
    </row>
    <row r="87" s="12" customFormat="1" ht="15" customHeight="1" spans="1:18">
      <c r="A87" s="118"/>
      <c r="B87" s="118"/>
      <c r="C87" s="118"/>
      <c r="D87" s="118"/>
      <c r="E87" s="118"/>
      <c r="F87" s="118"/>
      <c r="G87" s="118"/>
      <c r="H87" s="118"/>
      <c r="I87" s="119"/>
      <c r="J87" s="115"/>
      <c r="K87" s="115" t="s">
        <v>538</v>
      </c>
      <c r="L87" s="116" t="s">
        <v>638</v>
      </c>
      <c r="M87" s="103" t="s">
        <v>52</v>
      </c>
      <c r="N87" s="103" t="s">
        <v>52</v>
      </c>
      <c r="O87" s="113"/>
      <c r="P87" s="114"/>
      <c r="Q87" s="102"/>
      <c r="R87" s="117"/>
    </row>
    <row r="88" s="12" customFormat="1" ht="15" customHeight="1" spans="1:18">
      <c r="A88" s="118"/>
      <c r="B88" s="118"/>
      <c r="C88" s="118"/>
      <c r="D88" s="118"/>
      <c r="E88" s="118"/>
      <c r="F88" s="118"/>
      <c r="G88" s="118"/>
      <c r="H88" s="118"/>
      <c r="I88" s="119"/>
      <c r="J88" s="115"/>
      <c r="K88" s="115" t="s">
        <v>540</v>
      </c>
      <c r="L88" s="116" t="s">
        <v>657</v>
      </c>
      <c r="M88" s="103" t="s">
        <v>52</v>
      </c>
      <c r="N88" s="103" t="s">
        <v>52</v>
      </c>
      <c r="O88" s="113"/>
      <c r="P88" s="114"/>
      <c r="Q88" s="102"/>
      <c r="R88" s="117"/>
    </row>
    <row r="89" s="12" customFormat="1" ht="15" customHeight="1" spans="1:18">
      <c r="A89" s="118"/>
      <c r="B89" s="118"/>
      <c r="C89" s="118"/>
      <c r="D89" s="118"/>
      <c r="E89" s="118"/>
      <c r="F89" s="118"/>
      <c r="G89" s="118"/>
      <c r="H89" s="118"/>
      <c r="I89" s="119"/>
      <c r="J89" s="115"/>
      <c r="K89" s="115" t="s">
        <v>542</v>
      </c>
      <c r="L89" s="116" t="s">
        <v>658</v>
      </c>
      <c r="M89" s="103" t="s">
        <v>52</v>
      </c>
      <c r="N89" s="103" t="s">
        <v>52</v>
      </c>
      <c r="O89" s="113"/>
      <c r="P89" s="114"/>
      <c r="Q89" s="102"/>
      <c r="R89" s="117"/>
    </row>
    <row r="90" s="12" customFormat="1" ht="15" customHeight="1" spans="1:18">
      <c r="A90" s="118"/>
      <c r="B90" s="118"/>
      <c r="C90" s="118"/>
      <c r="D90" s="118"/>
      <c r="E90" s="118"/>
      <c r="F90" s="118"/>
      <c r="G90" s="118"/>
      <c r="H90" s="118"/>
      <c r="I90" s="119"/>
      <c r="J90" s="115"/>
      <c r="K90" s="115" t="s">
        <v>545</v>
      </c>
      <c r="L90" s="116" t="s">
        <v>659</v>
      </c>
      <c r="M90" s="103" t="s">
        <v>52</v>
      </c>
      <c r="N90" s="103" t="s">
        <v>52</v>
      </c>
      <c r="O90" s="113"/>
      <c r="P90" s="114"/>
      <c r="Q90" s="102"/>
      <c r="R90" s="117"/>
    </row>
    <row r="91" s="12" customFormat="1" ht="15" customHeight="1" spans="1:18">
      <c r="A91" s="118"/>
      <c r="B91" s="118"/>
      <c r="C91" s="118"/>
      <c r="D91" s="118"/>
      <c r="E91" s="118"/>
      <c r="F91" s="118"/>
      <c r="G91" s="118"/>
      <c r="H91" s="118"/>
      <c r="I91" s="119"/>
      <c r="J91" s="115"/>
      <c r="K91" s="115" t="s">
        <v>379</v>
      </c>
      <c r="L91" s="116" t="s">
        <v>660</v>
      </c>
      <c r="M91" s="103" t="s">
        <v>52</v>
      </c>
      <c r="N91" s="103" t="s">
        <v>52</v>
      </c>
      <c r="O91" s="113"/>
      <c r="P91" s="114"/>
      <c r="Q91" s="102"/>
      <c r="R91" s="117"/>
    </row>
    <row r="92" s="12" customFormat="1" ht="15" customHeight="1" spans="1:18">
      <c r="A92" s="118"/>
      <c r="B92" s="118"/>
      <c r="C92" s="118"/>
      <c r="D92" s="118"/>
      <c r="E92" s="118"/>
      <c r="F92" s="118"/>
      <c r="G92" s="118"/>
      <c r="H92" s="118"/>
      <c r="I92" s="119"/>
      <c r="J92" s="115"/>
      <c r="K92" s="115" t="s">
        <v>548</v>
      </c>
      <c r="L92" s="116" t="s">
        <v>557</v>
      </c>
      <c r="M92" s="103" t="s">
        <v>52</v>
      </c>
      <c r="N92" s="103" t="s">
        <v>52</v>
      </c>
      <c r="O92" s="113"/>
      <c r="P92" s="114"/>
      <c r="Q92" s="102"/>
      <c r="R92" s="117"/>
    </row>
    <row r="93" s="12" customFormat="1" ht="15" customHeight="1" spans="1:18">
      <c r="A93" s="118"/>
      <c r="B93" s="118"/>
      <c r="C93" s="118"/>
      <c r="D93" s="118"/>
      <c r="E93" s="118"/>
      <c r="F93" s="118"/>
      <c r="G93" s="118"/>
      <c r="H93" s="118"/>
      <c r="I93" s="119"/>
      <c r="J93" s="115"/>
      <c r="K93" s="115" t="s">
        <v>642</v>
      </c>
      <c r="L93" s="116" t="s">
        <v>643</v>
      </c>
      <c r="M93" s="103" t="s">
        <v>52</v>
      </c>
      <c r="N93" s="103" t="s">
        <v>52</v>
      </c>
      <c r="O93" s="113"/>
      <c r="P93" s="114"/>
      <c r="Q93" s="102"/>
      <c r="R93" s="117"/>
    </row>
    <row r="94" s="12" customFormat="1" ht="15" customHeight="1" spans="1:18">
      <c r="A94" s="118"/>
      <c r="B94" s="118"/>
      <c r="C94" s="118"/>
      <c r="D94" s="118"/>
      <c r="E94" s="118"/>
      <c r="F94" s="118"/>
      <c r="G94" s="118"/>
      <c r="H94" s="118"/>
      <c r="I94" s="119"/>
      <c r="J94" s="115"/>
      <c r="K94" s="115" t="s">
        <v>645</v>
      </c>
      <c r="L94" s="116" t="s">
        <v>646</v>
      </c>
      <c r="M94" s="103" t="s">
        <v>52</v>
      </c>
      <c r="N94" s="103" t="s">
        <v>52</v>
      </c>
      <c r="O94" s="113"/>
      <c r="P94" s="114"/>
      <c r="Q94" s="102"/>
      <c r="R94" s="117"/>
    </row>
    <row r="95" s="12" customFormat="1" ht="15" customHeight="1" spans="1:18">
      <c r="A95" s="118"/>
      <c r="B95" s="118"/>
      <c r="C95" s="118"/>
      <c r="D95" s="118"/>
      <c r="E95" s="118"/>
      <c r="F95" s="118"/>
      <c r="G95" s="118"/>
      <c r="H95" s="118"/>
      <c r="I95" s="119"/>
      <c r="J95" s="115"/>
      <c r="K95" s="115" t="s">
        <v>648</v>
      </c>
      <c r="L95" s="116" t="s">
        <v>649</v>
      </c>
      <c r="M95" s="103" t="s">
        <v>52</v>
      </c>
      <c r="N95" s="103" t="s">
        <v>52</v>
      </c>
      <c r="O95" s="113"/>
      <c r="P95" s="114"/>
      <c r="Q95" s="102"/>
      <c r="R95" s="117"/>
    </row>
    <row r="96" s="12" customFormat="1" ht="15" customHeight="1" spans="1:18">
      <c r="A96" s="118"/>
      <c r="B96" s="118"/>
      <c r="C96" s="118"/>
      <c r="D96" s="118"/>
      <c r="E96" s="118"/>
      <c r="F96" s="118"/>
      <c r="G96" s="118"/>
      <c r="H96" s="118"/>
      <c r="I96" s="119"/>
      <c r="J96" s="115"/>
      <c r="K96" s="115" t="s">
        <v>530</v>
      </c>
      <c r="L96" s="116" t="s">
        <v>562</v>
      </c>
      <c r="M96" s="103" t="s">
        <v>52</v>
      </c>
      <c r="N96" s="103" t="s">
        <v>52</v>
      </c>
      <c r="O96" s="113"/>
      <c r="P96" s="114"/>
      <c r="Q96" s="102"/>
      <c r="R96" s="117"/>
    </row>
    <row r="97" s="12" customFormat="1" ht="15" customHeight="1" spans="1:18">
      <c r="A97" s="118"/>
      <c r="B97" s="118"/>
      <c r="C97" s="118"/>
      <c r="D97" s="118"/>
      <c r="E97" s="118"/>
      <c r="F97" s="118"/>
      <c r="G97" s="118"/>
      <c r="H97" s="118"/>
      <c r="I97" s="119"/>
      <c r="J97" s="115" t="s">
        <v>661</v>
      </c>
      <c r="K97" s="115"/>
      <c r="L97" s="116" t="s">
        <v>662</v>
      </c>
      <c r="M97" s="103" t="s">
        <v>52</v>
      </c>
      <c r="N97" s="103" t="s">
        <v>52</v>
      </c>
      <c r="O97" s="113"/>
      <c r="P97" s="114"/>
      <c r="Q97" s="102"/>
      <c r="R97" s="117"/>
    </row>
    <row r="98" s="12" customFormat="1" ht="15" customHeight="1" spans="1:18">
      <c r="A98" s="118"/>
      <c r="B98" s="118"/>
      <c r="C98" s="118"/>
      <c r="D98" s="118"/>
      <c r="E98" s="118"/>
      <c r="F98" s="118"/>
      <c r="G98" s="118"/>
      <c r="H98" s="118"/>
      <c r="I98" s="119"/>
      <c r="J98" s="115"/>
      <c r="K98" s="115" t="s">
        <v>524</v>
      </c>
      <c r="L98" s="116" t="s">
        <v>663</v>
      </c>
      <c r="M98" s="103" t="s">
        <v>52</v>
      </c>
      <c r="N98" s="103" t="s">
        <v>52</v>
      </c>
      <c r="O98" s="113"/>
      <c r="P98" s="114"/>
      <c r="Q98" s="102"/>
      <c r="R98" s="117"/>
    </row>
    <row r="99" s="12" customFormat="1" ht="15" customHeight="1" spans="1:18">
      <c r="A99" s="118"/>
      <c r="B99" s="118"/>
      <c r="C99" s="118"/>
      <c r="D99" s="118"/>
      <c r="E99" s="118"/>
      <c r="F99" s="118"/>
      <c r="G99" s="118"/>
      <c r="H99" s="118"/>
      <c r="I99" s="119"/>
      <c r="J99" s="115"/>
      <c r="K99" s="115" t="s">
        <v>530</v>
      </c>
      <c r="L99" s="116" t="s">
        <v>593</v>
      </c>
      <c r="M99" s="103" t="s">
        <v>52</v>
      </c>
      <c r="N99" s="103" t="s">
        <v>52</v>
      </c>
      <c r="O99" s="113"/>
      <c r="P99" s="114"/>
      <c r="Q99" s="102"/>
      <c r="R99" s="117"/>
    </row>
    <row r="100" s="12" customFormat="1" ht="15" customHeight="1" spans="1:18">
      <c r="A100" s="118"/>
      <c r="B100" s="118"/>
      <c r="C100" s="118"/>
      <c r="D100" s="118"/>
      <c r="E100" s="118"/>
      <c r="F100" s="118"/>
      <c r="G100" s="118"/>
      <c r="H100" s="118"/>
      <c r="I100" s="119"/>
      <c r="J100" s="115" t="s">
        <v>664</v>
      </c>
      <c r="K100" s="115"/>
      <c r="L100" s="116" t="s">
        <v>587</v>
      </c>
      <c r="M100" s="103" t="s">
        <v>52</v>
      </c>
      <c r="N100" s="103" t="s">
        <v>52</v>
      </c>
      <c r="O100" s="113"/>
      <c r="P100" s="114"/>
      <c r="Q100" s="102"/>
      <c r="R100" s="117"/>
    </row>
    <row r="101" s="12" customFormat="1" ht="15" customHeight="1" spans="1:18">
      <c r="A101" s="118"/>
      <c r="B101" s="118"/>
      <c r="C101" s="118"/>
      <c r="D101" s="118"/>
      <c r="E101" s="118"/>
      <c r="F101" s="118"/>
      <c r="G101" s="118"/>
      <c r="H101" s="118"/>
      <c r="I101" s="119"/>
      <c r="J101" s="115"/>
      <c r="K101" s="115" t="s">
        <v>524</v>
      </c>
      <c r="L101" s="116" t="s">
        <v>663</v>
      </c>
      <c r="M101" s="103" t="s">
        <v>52</v>
      </c>
      <c r="N101" s="103" t="s">
        <v>52</v>
      </c>
      <c r="O101" s="113"/>
      <c r="P101" s="114"/>
      <c r="Q101" s="102"/>
      <c r="R101" s="117"/>
    </row>
    <row r="102" s="12" customFormat="1" ht="15" customHeight="1" spans="1:18">
      <c r="A102" s="118"/>
      <c r="B102" s="118"/>
      <c r="C102" s="118"/>
      <c r="D102" s="118"/>
      <c r="E102" s="118"/>
      <c r="F102" s="118"/>
      <c r="G102" s="118"/>
      <c r="H102" s="118"/>
      <c r="I102" s="119"/>
      <c r="J102" s="115"/>
      <c r="K102" s="115" t="s">
        <v>528</v>
      </c>
      <c r="L102" s="116" t="s">
        <v>665</v>
      </c>
      <c r="M102" s="103" t="s">
        <v>52</v>
      </c>
      <c r="N102" s="103" t="s">
        <v>52</v>
      </c>
      <c r="O102" s="113"/>
      <c r="P102" s="114"/>
      <c r="Q102" s="102"/>
      <c r="R102" s="117"/>
    </row>
    <row r="103" s="12" customFormat="1" ht="15" customHeight="1" spans="1:18">
      <c r="A103" s="118"/>
      <c r="B103" s="118"/>
      <c r="C103" s="118"/>
      <c r="D103" s="118"/>
      <c r="E103" s="118"/>
      <c r="F103" s="118"/>
      <c r="G103" s="118"/>
      <c r="H103" s="118"/>
      <c r="I103" s="119"/>
      <c r="J103" s="115"/>
      <c r="K103" s="115" t="s">
        <v>543</v>
      </c>
      <c r="L103" s="116" t="s">
        <v>589</v>
      </c>
      <c r="M103" s="103" t="s">
        <v>52</v>
      </c>
      <c r="N103" s="103" t="s">
        <v>52</v>
      </c>
      <c r="O103" s="113"/>
      <c r="P103" s="114"/>
      <c r="Q103" s="102"/>
      <c r="R103" s="117"/>
    </row>
    <row r="104" s="12" customFormat="1" ht="15" customHeight="1" spans="1:18">
      <c r="A104" s="118"/>
      <c r="B104" s="118"/>
      <c r="C104" s="118"/>
      <c r="D104" s="118"/>
      <c r="E104" s="118"/>
      <c r="F104" s="118"/>
      <c r="G104" s="118"/>
      <c r="H104" s="118"/>
      <c r="I104" s="119"/>
      <c r="J104" s="115"/>
      <c r="K104" s="115" t="s">
        <v>546</v>
      </c>
      <c r="L104" s="116" t="s">
        <v>591</v>
      </c>
      <c r="M104" s="103" t="s">
        <v>52</v>
      </c>
      <c r="N104" s="103" t="s">
        <v>52</v>
      </c>
      <c r="O104" s="113"/>
      <c r="P104" s="114"/>
      <c r="Q104" s="102"/>
      <c r="R104" s="117"/>
    </row>
    <row r="105" s="12" customFormat="1" ht="15" customHeight="1" spans="1:18">
      <c r="A105" s="118"/>
      <c r="B105" s="118"/>
      <c r="C105" s="118"/>
      <c r="D105" s="118"/>
      <c r="E105" s="118"/>
      <c r="F105" s="118"/>
      <c r="G105" s="118"/>
      <c r="H105" s="118"/>
      <c r="I105" s="119"/>
      <c r="J105" s="115"/>
      <c r="K105" s="115" t="s">
        <v>530</v>
      </c>
      <c r="L105" s="116" t="s">
        <v>593</v>
      </c>
      <c r="M105" s="103" t="s">
        <v>52</v>
      </c>
      <c r="N105" s="103" t="s">
        <v>52</v>
      </c>
      <c r="O105" s="113"/>
      <c r="P105" s="114"/>
      <c r="Q105" s="102"/>
      <c r="R105" s="117"/>
    </row>
    <row r="106" s="12" customFormat="1" ht="15" customHeight="1" spans="1:18">
      <c r="A106" s="118"/>
      <c r="B106" s="118"/>
      <c r="C106" s="118"/>
      <c r="D106" s="118"/>
      <c r="E106" s="118"/>
      <c r="F106" s="118"/>
      <c r="G106" s="118"/>
      <c r="H106" s="118"/>
      <c r="I106" s="119"/>
      <c r="J106" s="115" t="s">
        <v>666</v>
      </c>
      <c r="K106" s="115"/>
      <c r="L106" s="116" t="s">
        <v>612</v>
      </c>
      <c r="M106" s="103" t="s">
        <v>52</v>
      </c>
      <c r="N106" s="103" t="s">
        <v>52</v>
      </c>
      <c r="O106" s="113"/>
      <c r="P106" s="114"/>
      <c r="Q106" s="102"/>
      <c r="R106" s="117"/>
    </row>
    <row r="107" s="12" customFormat="1" ht="15" customHeight="1" spans="1:18">
      <c r="A107" s="118"/>
      <c r="B107" s="118"/>
      <c r="C107" s="118"/>
      <c r="D107" s="118"/>
      <c r="E107" s="118"/>
      <c r="F107" s="118"/>
      <c r="G107" s="118"/>
      <c r="H107" s="118"/>
      <c r="I107" s="119"/>
      <c r="J107" s="115"/>
      <c r="K107" s="115" t="s">
        <v>526</v>
      </c>
      <c r="L107" s="116" t="s">
        <v>614</v>
      </c>
      <c r="M107" s="103" t="s">
        <v>52</v>
      </c>
      <c r="N107" s="103" t="s">
        <v>52</v>
      </c>
      <c r="O107" s="113"/>
      <c r="P107" s="114"/>
      <c r="Q107" s="102"/>
      <c r="R107" s="117"/>
    </row>
    <row r="108" s="12" customFormat="1" ht="15" customHeight="1" spans="1:18">
      <c r="A108" s="118"/>
      <c r="B108" s="118"/>
      <c r="C108" s="118"/>
      <c r="D108" s="118"/>
      <c r="E108" s="118"/>
      <c r="F108" s="118"/>
      <c r="G108" s="118"/>
      <c r="H108" s="118"/>
      <c r="I108" s="119"/>
      <c r="J108" s="115"/>
      <c r="K108" s="115" t="s">
        <v>528</v>
      </c>
      <c r="L108" s="116" t="s">
        <v>615</v>
      </c>
      <c r="M108" s="103" t="s">
        <v>52</v>
      </c>
      <c r="N108" s="103" t="s">
        <v>52</v>
      </c>
      <c r="O108" s="113"/>
      <c r="P108" s="114"/>
      <c r="Q108" s="102"/>
      <c r="R108" s="117"/>
    </row>
    <row r="109" s="12" customFormat="1" ht="15" customHeight="1" spans="1:18">
      <c r="A109" s="118"/>
      <c r="B109" s="118"/>
      <c r="C109" s="118"/>
      <c r="D109" s="118"/>
      <c r="E109" s="118"/>
      <c r="F109" s="118"/>
      <c r="G109" s="118"/>
      <c r="H109" s="118"/>
      <c r="I109" s="119"/>
      <c r="J109" s="115" t="s">
        <v>667</v>
      </c>
      <c r="K109" s="115"/>
      <c r="L109" s="116" t="s">
        <v>86</v>
      </c>
      <c r="M109" s="103" t="s">
        <v>52</v>
      </c>
      <c r="N109" s="103" t="s">
        <v>52</v>
      </c>
      <c r="O109" s="113"/>
      <c r="P109" s="114"/>
      <c r="Q109" s="102"/>
      <c r="R109" s="117"/>
    </row>
    <row r="110" s="12" customFormat="1" ht="15" customHeight="1" spans="1:18">
      <c r="A110" s="118"/>
      <c r="B110" s="118"/>
      <c r="C110" s="118"/>
      <c r="D110" s="118"/>
      <c r="E110" s="118"/>
      <c r="F110" s="118"/>
      <c r="G110" s="118"/>
      <c r="H110" s="118"/>
      <c r="I110" s="119"/>
      <c r="J110" s="115"/>
      <c r="K110" s="115" t="s">
        <v>532</v>
      </c>
      <c r="L110" s="116" t="s">
        <v>652</v>
      </c>
      <c r="M110" s="103" t="s">
        <v>52</v>
      </c>
      <c r="N110" s="103" t="s">
        <v>52</v>
      </c>
      <c r="O110" s="113"/>
      <c r="P110" s="114"/>
      <c r="Q110" s="102"/>
      <c r="R110" s="117"/>
    </row>
    <row r="111" s="12" customFormat="1" ht="15" customHeight="1" spans="1:18">
      <c r="A111" s="118"/>
      <c r="B111" s="118"/>
      <c r="C111" s="118"/>
      <c r="D111" s="118"/>
      <c r="E111" s="118"/>
      <c r="F111" s="118"/>
      <c r="G111" s="118"/>
      <c r="H111" s="118"/>
      <c r="I111" s="119"/>
      <c r="J111" s="115"/>
      <c r="K111" s="115" t="s">
        <v>536</v>
      </c>
      <c r="L111" s="116" t="s">
        <v>655</v>
      </c>
      <c r="M111" s="97"/>
      <c r="N111" s="120"/>
      <c r="O111" s="113"/>
      <c r="P111" s="114"/>
      <c r="Q111" s="102"/>
      <c r="R111" s="117"/>
    </row>
    <row r="112" s="12" customFormat="1" ht="15" customHeight="1" spans="1:18">
      <c r="A112" s="118"/>
      <c r="B112" s="118"/>
      <c r="C112" s="118"/>
      <c r="D112" s="118"/>
      <c r="E112" s="118"/>
      <c r="F112" s="118"/>
      <c r="G112" s="118"/>
      <c r="H112" s="118"/>
      <c r="I112" s="119"/>
      <c r="J112" s="115"/>
      <c r="K112" s="115" t="s">
        <v>538</v>
      </c>
      <c r="L112" s="116" t="s">
        <v>656</v>
      </c>
      <c r="M112" s="97"/>
      <c r="N112" s="120"/>
      <c r="O112" s="113"/>
      <c r="P112" s="114"/>
      <c r="Q112" s="102"/>
      <c r="R112" s="117"/>
    </row>
    <row r="113" s="12" customFormat="1" ht="15" customHeight="1" spans="1:18">
      <c r="A113" s="118"/>
      <c r="B113" s="118"/>
      <c r="C113" s="118"/>
      <c r="D113" s="118"/>
      <c r="E113" s="118"/>
      <c r="F113" s="118"/>
      <c r="G113" s="118"/>
      <c r="H113" s="118"/>
      <c r="I113" s="119"/>
      <c r="J113" s="115"/>
      <c r="K113" s="115" t="s">
        <v>530</v>
      </c>
      <c r="L113" s="116" t="s">
        <v>86</v>
      </c>
      <c r="M113" s="97"/>
      <c r="N113" s="120"/>
      <c r="O113" s="113"/>
      <c r="P113" s="114"/>
      <c r="Q113" s="102"/>
      <c r="R113" s="117"/>
    </row>
    <row r="114" s="12" customFormat="1" ht="15" customHeight="1" spans="1:18">
      <c r="A114" s="118"/>
      <c r="B114" s="118"/>
      <c r="C114" s="118" t="s">
        <v>668</v>
      </c>
      <c r="D114" s="97">
        <f t="shared" ref="D114:F114" si="0">SUM(D7+D12+D23+D31+D38+D42+D45+D49+D52+D58+D61+D66+D69+D76+D79)</f>
        <v>941.8</v>
      </c>
      <c r="E114" s="97">
        <f t="shared" si="0"/>
        <v>941.8</v>
      </c>
      <c r="F114" s="97">
        <f t="shared" si="0"/>
        <v>0</v>
      </c>
      <c r="G114" s="97"/>
      <c r="H114" s="110"/>
      <c r="I114" s="110">
        <v>0</v>
      </c>
      <c r="J114" s="115" t="s">
        <v>669</v>
      </c>
      <c r="K114" s="121"/>
      <c r="L114" s="122"/>
      <c r="M114" s="97">
        <v>941.8</v>
      </c>
      <c r="N114" s="97">
        <v>941.8</v>
      </c>
      <c r="O114" s="97">
        <f t="shared" ref="M114:O114" si="1">SUM(O7+O21+O49+O61+O67+O80+O97+O100+O106+O109)</f>
        <v>0</v>
      </c>
      <c r="P114" s="114"/>
      <c r="Q114" s="110"/>
      <c r="R114" s="117"/>
    </row>
    <row r="115" s="12" customFormat="1" ht="0.05" customHeight="1" spans="1:18">
      <c r="A115" s="85"/>
      <c r="B115" s="85"/>
      <c r="C115" s="86"/>
      <c r="D115" s="86"/>
      <c r="E115" s="86"/>
      <c r="F115" s="86"/>
      <c r="G115" s="86"/>
      <c r="H115" s="86"/>
      <c r="I115" s="86"/>
      <c r="J115" s="85"/>
      <c r="K115" s="85"/>
      <c r="L115" s="86"/>
      <c r="M115" s="86"/>
      <c r="N115" s="86"/>
      <c r="O115" s="86"/>
      <c r="P115" s="86"/>
      <c r="Q115" s="86"/>
      <c r="R115" s="86"/>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topLeftCell="A40" workbookViewId="0">
      <selection activeCell="A11" sqref="A11"/>
    </sheetView>
  </sheetViews>
  <sheetFormatPr defaultColWidth="10.2857142857143" defaultRowHeight="13.5" outlineLevelCol="3"/>
  <cols>
    <col min="1" max="1" width="47.5714285714286" style="54"/>
    <col min="2" max="3" width="16.7142857142857" style="54" customWidth="1"/>
    <col min="4" max="4" width="23.4285714285714" style="54" customWidth="1"/>
    <col min="5" max="16384" width="10.2857142857143" style="54"/>
  </cols>
  <sheetData>
    <row r="1" s="51" customFormat="1" ht="15" customHeight="1" spans="4:4">
      <c r="D1" s="3" t="s">
        <v>670</v>
      </c>
    </row>
    <row r="2" s="52" customFormat="1" ht="39" customHeight="1" spans="1:4">
      <c r="A2" s="55" t="s">
        <v>671</v>
      </c>
      <c r="B2" s="55"/>
      <c r="C2" s="55"/>
      <c r="D2" s="55"/>
    </row>
    <row r="3" s="51" customFormat="1" ht="20" customHeight="1" spans="1:4">
      <c r="A3" s="56" t="s">
        <v>2</v>
      </c>
      <c r="B3" s="69"/>
      <c r="C3" s="69"/>
      <c r="D3" s="70" t="s">
        <v>163</v>
      </c>
    </row>
    <row r="4" s="53" customFormat="1" ht="20" customHeight="1" spans="1:4">
      <c r="A4" s="71" t="s">
        <v>672</v>
      </c>
      <c r="B4" s="60" t="s">
        <v>673</v>
      </c>
      <c r="C4" s="61" t="s">
        <v>7</v>
      </c>
      <c r="D4" s="60" t="s">
        <v>674</v>
      </c>
    </row>
    <row r="5" s="53" customFormat="1" ht="20" customHeight="1" spans="1:4">
      <c r="A5" s="72" t="s">
        <v>675</v>
      </c>
      <c r="B5" s="73"/>
      <c r="C5" s="73"/>
      <c r="D5" s="74"/>
    </row>
    <row r="6" s="53" customFormat="1" ht="20" customHeight="1" spans="1:4">
      <c r="A6" s="75" t="s">
        <v>676</v>
      </c>
      <c r="B6" s="73"/>
      <c r="C6" s="73"/>
      <c r="D6" s="64"/>
    </row>
    <row r="7" s="53" customFormat="1" ht="20" customHeight="1" spans="1:4">
      <c r="A7" s="75" t="s">
        <v>677</v>
      </c>
      <c r="B7" s="73"/>
      <c r="C7" s="73"/>
      <c r="D7" s="64"/>
    </row>
    <row r="8" s="53" customFormat="1" ht="20" customHeight="1" spans="1:4">
      <c r="A8" s="75" t="s">
        <v>678</v>
      </c>
      <c r="B8" s="73"/>
      <c r="C8" s="73"/>
      <c r="D8" s="64"/>
    </row>
    <row r="9" s="53" customFormat="1" ht="20" customHeight="1" spans="1:4">
      <c r="A9" s="75" t="s">
        <v>679</v>
      </c>
      <c r="B9" s="73"/>
      <c r="C9" s="76"/>
      <c r="D9" s="64"/>
    </row>
    <row r="10" s="53" customFormat="1" ht="20" customHeight="1" spans="1:4">
      <c r="A10" s="75" t="s">
        <v>680</v>
      </c>
      <c r="B10" s="73"/>
      <c r="C10" s="73"/>
      <c r="D10" s="64"/>
    </row>
    <row r="11" s="53" customFormat="1" ht="20" customHeight="1" spans="1:4">
      <c r="A11" s="75" t="s">
        <v>681</v>
      </c>
      <c r="B11" s="73"/>
      <c r="C11" s="73"/>
      <c r="D11" s="64"/>
    </row>
    <row r="12" s="53" customFormat="1" ht="20" customHeight="1" spans="1:4">
      <c r="A12" s="75" t="s">
        <v>682</v>
      </c>
      <c r="B12" s="73"/>
      <c r="C12" s="73"/>
      <c r="D12" s="64"/>
    </row>
    <row r="13" s="53" customFormat="1" ht="20" customHeight="1" spans="1:4">
      <c r="A13" s="75" t="s">
        <v>683</v>
      </c>
      <c r="B13" s="73"/>
      <c r="C13" s="73"/>
      <c r="D13" s="64"/>
    </row>
    <row r="14" s="53" customFormat="1" ht="20" customHeight="1" spans="1:4">
      <c r="A14" s="75" t="s">
        <v>684</v>
      </c>
      <c r="B14" s="73"/>
      <c r="C14" s="73"/>
      <c r="D14" s="64"/>
    </row>
    <row r="15" s="53" customFormat="1" ht="20" customHeight="1" spans="1:4">
      <c r="A15" s="75" t="s">
        <v>685</v>
      </c>
      <c r="B15" s="73"/>
      <c r="C15" s="76"/>
      <c r="D15" s="64"/>
    </row>
    <row r="16" s="53" customFormat="1" ht="20" customHeight="1" spans="1:4">
      <c r="A16" s="75" t="s">
        <v>686</v>
      </c>
      <c r="B16" s="73"/>
      <c r="C16" s="73"/>
      <c r="D16" s="64"/>
    </row>
    <row r="17" s="53" customFormat="1" ht="20" customHeight="1" spans="1:4">
      <c r="A17" s="75" t="s">
        <v>687</v>
      </c>
      <c r="B17" s="73"/>
      <c r="C17" s="73"/>
      <c r="D17" s="64"/>
    </row>
    <row r="18" s="53" customFormat="1" ht="20" customHeight="1" spans="1:4">
      <c r="A18" s="75" t="s">
        <v>688</v>
      </c>
      <c r="B18" s="73"/>
      <c r="C18" s="76"/>
      <c r="D18" s="64"/>
    </row>
    <row r="19" s="53" customFormat="1" ht="20" customHeight="1" spans="1:4">
      <c r="A19" s="75" t="s">
        <v>689</v>
      </c>
      <c r="B19" s="73"/>
      <c r="C19" s="73"/>
      <c r="D19" s="64"/>
    </row>
    <row r="20" s="53" customFormat="1" ht="20" customHeight="1" spans="1:4">
      <c r="A20" s="75" t="s">
        <v>690</v>
      </c>
      <c r="B20" s="73"/>
      <c r="C20" s="76"/>
      <c r="D20" s="64"/>
    </row>
    <row r="21" s="53" customFormat="1" ht="20" customHeight="1" spans="1:4">
      <c r="A21" s="75" t="s">
        <v>691</v>
      </c>
      <c r="B21" s="73"/>
      <c r="C21" s="76"/>
      <c r="D21" s="64"/>
    </row>
    <row r="22" s="53" customFormat="1" ht="20" customHeight="1" spans="1:4">
      <c r="A22" s="75" t="s">
        <v>692</v>
      </c>
      <c r="B22" s="73"/>
      <c r="C22" s="76"/>
      <c r="D22" s="64"/>
    </row>
    <row r="23" s="53" customFormat="1" ht="20" customHeight="1" spans="1:4">
      <c r="A23" s="75" t="s">
        <v>693</v>
      </c>
      <c r="B23" s="73"/>
      <c r="C23" s="76"/>
      <c r="D23" s="64"/>
    </row>
    <row r="24" s="53" customFormat="1" ht="20" customHeight="1" spans="1:4">
      <c r="A24" s="75" t="s">
        <v>694</v>
      </c>
      <c r="B24" s="73"/>
      <c r="C24" s="73"/>
      <c r="D24" s="64"/>
    </row>
    <row r="25" s="53" customFormat="1" ht="20" customHeight="1" spans="1:4">
      <c r="A25" s="75" t="s">
        <v>695</v>
      </c>
      <c r="B25" s="73"/>
      <c r="C25" s="73"/>
      <c r="D25" s="64"/>
    </row>
    <row r="26" s="53" customFormat="1" ht="20" customHeight="1" spans="1:4">
      <c r="A26" s="75" t="s">
        <v>696</v>
      </c>
      <c r="B26" s="73"/>
      <c r="C26" s="73"/>
      <c r="D26" s="64"/>
    </row>
    <row r="27" s="53" customFormat="1" ht="20" customHeight="1" spans="1:4">
      <c r="A27" s="75" t="s">
        <v>697</v>
      </c>
      <c r="B27" s="73"/>
      <c r="C27" s="76"/>
      <c r="D27" s="64"/>
    </row>
    <row r="28" s="53" customFormat="1" ht="20" customHeight="1" spans="1:4">
      <c r="A28" s="75" t="s">
        <v>698</v>
      </c>
      <c r="B28" s="73"/>
      <c r="C28" s="73"/>
      <c r="D28" s="64"/>
    </row>
    <row r="29" s="53" customFormat="1" ht="20" customHeight="1" spans="1:4">
      <c r="A29" s="77" t="s">
        <v>699</v>
      </c>
      <c r="B29" s="73"/>
      <c r="C29" s="76"/>
      <c r="D29" s="64"/>
    </row>
    <row r="30" s="53" customFormat="1" ht="20" customHeight="1" spans="1:4">
      <c r="A30" s="75" t="s">
        <v>700</v>
      </c>
      <c r="B30" s="73"/>
      <c r="C30" s="76"/>
      <c r="D30" s="64"/>
    </row>
    <row r="31" s="53" customFormat="1" ht="20" customHeight="1" spans="1:4">
      <c r="A31" s="75" t="s">
        <v>701</v>
      </c>
      <c r="B31" s="73"/>
      <c r="C31" s="76"/>
      <c r="D31" s="64"/>
    </row>
    <row r="32" s="53" customFormat="1" ht="20" customHeight="1" spans="1:4">
      <c r="A32" s="75" t="s">
        <v>702</v>
      </c>
      <c r="B32" s="73"/>
      <c r="C32" s="73"/>
      <c r="D32" s="64"/>
    </row>
    <row r="33" s="53" customFormat="1" ht="20" customHeight="1" spans="1:4">
      <c r="A33" s="75" t="s">
        <v>703</v>
      </c>
      <c r="B33" s="73"/>
      <c r="C33" s="76"/>
      <c r="D33" s="64"/>
    </row>
    <row r="34" s="53" customFormat="1" ht="20" customHeight="1" spans="1:4">
      <c r="A34" s="75" t="s">
        <v>704</v>
      </c>
      <c r="B34" s="73"/>
      <c r="C34" s="76"/>
      <c r="D34" s="64"/>
    </row>
    <row r="35" s="53" customFormat="1" ht="20" customHeight="1" spans="1:4">
      <c r="A35" s="75" t="s">
        <v>705</v>
      </c>
      <c r="B35" s="73"/>
      <c r="C35" s="76"/>
      <c r="D35" s="64"/>
    </row>
    <row r="36" s="53" customFormat="1" ht="20" customHeight="1" spans="1:4">
      <c r="A36" s="75" t="s">
        <v>706</v>
      </c>
      <c r="B36" s="73"/>
      <c r="C36" s="76"/>
      <c r="D36" s="64"/>
    </row>
    <row r="37" s="53" customFormat="1" ht="20" customHeight="1" spans="1:4">
      <c r="A37" s="75" t="s">
        <v>707</v>
      </c>
      <c r="B37" s="73"/>
      <c r="C37" s="76"/>
      <c r="D37" s="64"/>
    </row>
    <row r="38" s="53" customFormat="1" ht="20" customHeight="1" spans="1:4">
      <c r="A38" s="75" t="s">
        <v>708</v>
      </c>
      <c r="B38" s="73"/>
      <c r="C38" s="73"/>
      <c r="D38" s="64"/>
    </row>
    <row r="39" s="53" customFormat="1" ht="20" customHeight="1" spans="1:4">
      <c r="A39" s="75" t="s">
        <v>709</v>
      </c>
      <c r="B39" s="73"/>
      <c r="C39" s="73"/>
      <c r="D39" s="64"/>
    </row>
    <row r="40" s="53" customFormat="1" ht="20" customHeight="1" spans="1:4">
      <c r="A40" s="75" t="s">
        <v>710</v>
      </c>
      <c r="B40" s="73"/>
      <c r="C40" s="73"/>
      <c r="D40" s="64"/>
    </row>
    <row r="41" s="53" customFormat="1" ht="20" customHeight="1" spans="1:4">
      <c r="A41" s="75" t="s">
        <v>711</v>
      </c>
      <c r="B41" s="73"/>
      <c r="C41" s="73"/>
      <c r="D41" s="64"/>
    </row>
    <row r="42" s="53" customFormat="1" ht="20" customHeight="1" spans="1:4">
      <c r="A42" s="75" t="s">
        <v>712</v>
      </c>
      <c r="B42" s="78"/>
      <c r="C42" s="73"/>
      <c r="D42" s="64"/>
    </row>
    <row r="43" s="53" customFormat="1" ht="20" customHeight="1" spans="1:4">
      <c r="A43" s="75" t="s">
        <v>713</v>
      </c>
      <c r="B43" s="79"/>
      <c r="C43" s="73"/>
      <c r="D43" s="64"/>
    </row>
    <row r="44" s="53" customFormat="1" ht="20" customHeight="1" spans="1:4">
      <c r="A44" s="75" t="s">
        <v>714</v>
      </c>
      <c r="B44" s="73"/>
      <c r="C44" s="76"/>
      <c r="D44" s="64"/>
    </row>
    <row r="45" s="53" customFormat="1" ht="20" customHeight="1" spans="1:4">
      <c r="A45" s="75" t="s">
        <v>715</v>
      </c>
      <c r="B45" s="80"/>
      <c r="C45" s="76"/>
      <c r="D45" s="64"/>
    </row>
    <row r="46" s="53" customFormat="1" ht="20" customHeight="1" spans="1:4">
      <c r="A46" s="75" t="s">
        <v>716</v>
      </c>
      <c r="B46" s="78"/>
      <c r="C46" s="73"/>
      <c r="D46" s="64"/>
    </row>
    <row r="47" s="53" customFormat="1" ht="20" customHeight="1" spans="1:4">
      <c r="A47" s="75" t="s">
        <v>717</v>
      </c>
      <c r="B47" s="78"/>
      <c r="C47" s="73"/>
      <c r="D47" s="64"/>
    </row>
    <row r="48" s="53" customFormat="1" ht="20" customHeight="1" spans="1:4">
      <c r="A48" s="75" t="s">
        <v>718</v>
      </c>
      <c r="B48" s="73"/>
      <c r="C48" s="76"/>
      <c r="D48" s="64"/>
    </row>
    <row r="49" s="53" customFormat="1" ht="20" customHeight="1" spans="1:4">
      <c r="A49" s="75" t="s">
        <v>719</v>
      </c>
      <c r="B49" s="78"/>
      <c r="C49" s="73"/>
      <c r="D49" s="64"/>
    </row>
    <row r="50" s="53" customFormat="1" ht="20" customHeight="1" spans="1:4">
      <c r="A50" s="75" t="s">
        <v>720</v>
      </c>
      <c r="B50" s="73"/>
      <c r="C50" s="73"/>
      <c r="D50" s="64"/>
    </row>
    <row r="51" s="53" customFormat="1" ht="20" customHeight="1" spans="1:4">
      <c r="A51" s="81" t="s">
        <v>721</v>
      </c>
      <c r="B51" s="73"/>
      <c r="C51" s="73"/>
      <c r="D51" s="64"/>
    </row>
    <row r="52" s="53" customFormat="1" ht="20" customHeight="1" spans="1:4">
      <c r="A52" s="75" t="s">
        <v>722</v>
      </c>
      <c r="B52" s="73"/>
      <c r="C52" s="73"/>
      <c r="D52" s="64"/>
    </row>
    <row r="53" s="53" customFormat="1" ht="20" customHeight="1" spans="1:4">
      <c r="A53" s="82" t="s">
        <v>49</v>
      </c>
      <c r="B53" s="73"/>
      <c r="C53" s="73"/>
      <c r="D53" s="64"/>
    </row>
    <row r="54" s="53" customFormat="1" ht="20" customHeight="1" spans="1:4">
      <c r="A54" s="67" t="s">
        <v>71</v>
      </c>
      <c r="B54" s="76"/>
      <c r="C54" s="73"/>
      <c r="D54" s="64"/>
    </row>
    <row r="55" s="53" customFormat="1" ht="20" customHeight="1" spans="1:4">
      <c r="A55" s="67" t="s">
        <v>723</v>
      </c>
      <c r="B55" s="76"/>
      <c r="C55" s="76"/>
      <c r="D55" s="64"/>
    </row>
    <row r="56" s="53" customFormat="1" ht="20" customHeight="1" spans="1:4">
      <c r="A56" s="67" t="s">
        <v>724</v>
      </c>
      <c r="B56" s="73"/>
      <c r="C56" s="73"/>
      <c r="D56" s="64"/>
    </row>
    <row r="57" s="53" customFormat="1" ht="20" customHeight="1" spans="1:4">
      <c r="A57" s="82" t="s">
        <v>141</v>
      </c>
      <c r="B57" s="73"/>
      <c r="C57" s="73"/>
      <c r="D57" s="64"/>
    </row>
    <row r="58" s="53" customFormat="1" ht="20.1" customHeight="1" spans="1:1">
      <c r="A58" s="68" t="s">
        <v>430</v>
      </c>
    </row>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10" sqref="A10"/>
    </sheetView>
  </sheetViews>
  <sheetFormatPr defaultColWidth="10.2857142857143" defaultRowHeight="13.5" outlineLevelCol="3"/>
  <cols>
    <col min="1" max="1" width="55.8571428571429" style="54" customWidth="1"/>
    <col min="2" max="3" width="20.1428571428571" style="54" customWidth="1"/>
    <col min="4" max="4" width="33.5714285714286" style="54" customWidth="1"/>
    <col min="5" max="16384" width="10.2857142857143" style="54"/>
  </cols>
  <sheetData>
    <row r="1" s="51" customFormat="1" ht="15" customHeight="1" spans="4:4">
      <c r="D1" s="3" t="s">
        <v>725</v>
      </c>
    </row>
    <row r="2" s="52" customFormat="1" ht="39" customHeight="1" spans="1:4">
      <c r="A2" s="55" t="s">
        <v>726</v>
      </c>
      <c r="B2" s="55"/>
      <c r="C2" s="55"/>
      <c r="D2" s="55"/>
    </row>
    <row r="3" s="51" customFormat="1" ht="20" customHeight="1" spans="1:4">
      <c r="A3" s="56" t="s">
        <v>2</v>
      </c>
      <c r="B3" s="57"/>
      <c r="C3" s="57"/>
      <c r="D3" s="58" t="s">
        <v>163</v>
      </c>
    </row>
    <row r="4" s="53" customFormat="1" ht="20" customHeight="1" spans="1:4">
      <c r="A4" s="59" t="s">
        <v>500</v>
      </c>
      <c r="B4" s="60" t="s">
        <v>673</v>
      </c>
      <c r="C4" s="61" t="s">
        <v>7</v>
      </c>
      <c r="D4" s="60" t="s">
        <v>674</v>
      </c>
    </row>
    <row r="5" s="53" customFormat="1" ht="20" customHeight="1" spans="1:4">
      <c r="A5" s="62" t="s">
        <v>727</v>
      </c>
      <c r="B5" s="63"/>
      <c r="C5" s="63"/>
      <c r="D5" s="64"/>
    </row>
    <row r="6" s="53" customFormat="1" ht="20" customHeight="1" spans="1:4">
      <c r="A6" s="62" t="s">
        <v>728</v>
      </c>
      <c r="B6" s="63"/>
      <c r="C6" s="63"/>
      <c r="D6" s="64"/>
    </row>
    <row r="7" s="53" customFormat="1" ht="20" customHeight="1" spans="1:4">
      <c r="A7" s="62" t="s">
        <v>729</v>
      </c>
      <c r="B7" s="63"/>
      <c r="C7" s="63"/>
      <c r="D7" s="64"/>
    </row>
    <row r="8" s="53" customFormat="1" ht="20" customHeight="1" spans="1:4">
      <c r="A8" s="62" t="s">
        <v>730</v>
      </c>
      <c r="B8" s="65"/>
      <c r="C8" s="65"/>
      <c r="D8" s="64"/>
    </row>
    <row r="9" s="53" customFormat="1" ht="20" customHeight="1" spans="1:4">
      <c r="A9" s="62" t="s">
        <v>731</v>
      </c>
      <c r="B9" s="65"/>
      <c r="C9" s="65"/>
      <c r="D9" s="64"/>
    </row>
    <row r="10" s="53" customFormat="1" ht="20" customHeight="1" spans="1:4">
      <c r="A10" s="62" t="s">
        <v>732</v>
      </c>
      <c r="B10" s="63"/>
      <c r="C10" s="63"/>
      <c r="D10" s="64"/>
    </row>
    <row r="11" s="53" customFormat="1" ht="20" customHeight="1" spans="1:4">
      <c r="A11" s="66" t="s">
        <v>50</v>
      </c>
      <c r="B11" s="63"/>
      <c r="C11" s="63"/>
      <c r="D11" s="64"/>
    </row>
    <row r="12" s="53" customFormat="1" ht="20" customHeight="1" spans="1:4">
      <c r="A12" s="67" t="s">
        <v>733</v>
      </c>
      <c r="B12" s="65"/>
      <c r="C12" s="63"/>
      <c r="D12" s="64"/>
    </row>
    <row r="13" s="53" customFormat="1" ht="20" customHeight="1" spans="1:4">
      <c r="A13" s="67" t="s">
        <v>635</v>
      </c>
      <c r="B13" s="63"/>
      <c r="C13" s="63"/>
      <c r="D13" s="64"/>
    </row>
    <row r="14" s="53" customFormat="1" ht="20" customHeight="1" spans="1:4">
      <c r="A14" s="67" t="s">
        <v>734</v>
      </c>
      <c r="B14" s="63"/>
      <c r="C14" s="65"/>
      <c r="D14" s="64"/>
    </row>
    <row r="15" s="53" customFormat="1" ht="20" customHeight="1" spans="1:4">
      <c r="A15" s="66" t="s">
        <v>735</v>
      </c>
      <c r="B15" s="63"/>
      <c r="C15" s="63"/>
      <c r="D15" s="64"/>
    </row>
    <row r="16" s="53" customFormat="1" ht="20.1" customHeight="1" spans="1:1">
      <c r="A16" s="68" t="s">
        <v>430</v>
      </c>
    </row>
    <row r="17" s="53" customFormat="1" ht="20.1" customHeight="1"/>
    <row r="18" s="53" customFormat="1" ht="20.1" customHeight="1"/>
    <row r="19" s="53" customFormat="1" ht="20.1" customHeight="1"/>
    <row r="20" s="53" customFormat="1" ht="20.1" customHeight="1"/>
    <row r="21" s="53" customFormat="1" ht="20.1" customHeight="1"/>
    <row r="22" s="53" customFormat="1" ht="20.1" customHeight="1"/>
    <row r="23" s="53" customFormat="1" ht="20.1" customHeight="1"/>
    <row r="24" s="53" customFormat="1" ht="20.1" customHeight="1"/>
    <row r="25" s="53" customFormat="1" ht="20.1" customHeight="1"/>
    <row r="26" s="53" customFormat="1" ht="20.1" customHeight="1"/>
    <row r="27" s="53" customFormat="1" ht="20.1" customHeight="1"/>
    <row r="28" s="53" customFormat="1" ht="20.1" customHeight="1"/>
    <row r="29" s="53" customFormat="1" ht="20.1" customHeight="1"/>
    <row r="30" s="53" customFormat="1" ht="20.1" customHeight="1"/>
    <row r="31" s="53" customFormat="1" ht="20.1" customHeight="1"/>
    <row r="32" s="53" customFormat="1" ht="20.1" customHeight="1"/>
    <row r="33" s="53" customFormat="1" ht="20.1" customHeight="1"/>
    <row r="34" s="53" customFormat="1" ht="20.1" customHeight="1"/>
    <row r="35" s="53" customFormat="1" ht="20.1" customHeight="1"/>
    <row r="36" s="53" customFormat="1" ht="20.1" customHeight="1"/>
    <row r="37" s="53" customFormat="1" ht="20.1" customHeight="1"/>
    <row r="38" s="53" customFormat="1" ht="20.1" customHeight="1"/>
    <row r="39" s="53" customFormat="1" ht="20.1" customHeight="1"/>
    <row r="40" s="53" customFormat="1" ht="20.1" customHeight="1"/>
    <row r="41" s="53" customFormat="1" ht="20.1" customHeight="1"/>
    <row r="42" s="53" customFormat="1" ht="20.1" customHeight="1"/>
    <row r="43" s="53" customFormat="1" ht="20.1" customHeight="1"/>
    <row r="44" s="53" customFormat="1" ht="20.1" customHeight="1"/>
    <row r="45" s="53" customFormat="1" ht="20.1" customHeight="1"/>
    <row r="46" s="53" customFormat="1" ht="20.1" customHeight="1"/>
    <row r="47" s="53" customFormat="1" ht="20.1" customHeight="1"/>
    <row r="48" s="53" customFormat="1" ht="20.1" customHeight="1"/>
    <row r="49" s="53" customFormat="1" ht="20.1" customHeight="1"/>
    <row r="50" s="53" customFormat="1" ht="20.1" customHeight="1"/>
    <row r="51" s="53" customFormat="1" ht="20.1" customHeight="1"/>
    <row r="52" s="53" customFormat="1" ht="20.1" customHeight="1"/>
    <row r="53" s="53" customFormat="1" ht="20.1" customHeight="1"/>
    <row r="54" s="53" customFormat="1" ht="20.1" customHeight="1"/>
    <row r="55" s="53" customFormat="1" ht="20.1" customHeight="1"/>
    <row r="56" s="53" customFormat="1" ht="20.1" customHeight="1"/>
    <row r="57" s="53" customFormat="1" ht="20.1" customHeight="1"/>
    <row r="58" s="53" customFormat="1" ht="20.1" customHeight="1"/>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K14" sqref="K14"/>
    </sheetView>
  </sheetViews>
  <sheetFormatPr defaultColWidth="8" defaultRowHeight="13.5" customHeight="1"/>
  <cols>
    <col min="1" max="1" width="11" style="27" customWidth="1"/>
    <col min="2" max="2" width="31.5714285714286" style="27" customWidth="1"/>
    <col min="3" max="5" width="12.1428571428571" style="27" customWidth="1"/>
    <col min="6" max="6" width="12.1428571428571" style="25" customWidth="1"/>
    <col min="7" max="18" width="12.1428571428571" style="27" customWidth="1"/>
    <col min="19" max="256" width="8" style="25" customWidth="1"/>
    <col min="257" max="16384" width="8" style="25"/>
  </cols>
  <sheetData>
    <row r="1" s="25" customFormat="1" ht="15" customHeight="1" spans="1:18">
      <c r="A1" s="28" t="s">
        <v>736</v>
      </c>
      <c r="B1" s="28"/>
      <c r="C1" s="28"/>
      <c r="D1" s="28"/>
      <c r="E1" s="28"/>
      <c r="F1" s="29"/>
      <c r="G1" s="28"/>
      <c r="H1" s="28"/>
      <c r="I1" s="28"/>
      <c r="J1" s="28"/>
      <c r="K1" s="28"/>
      <c r="L1" s="28"/>
      <c r="M1" s="28"/>
      <c r="N1" s="28"/>
      <c r="O1" s="28"/>
      <c r="P1" s="28"/>
      <c r="Q1" s="28"/>
      <c r="R1" s="28"/>
    </row>
    <row r="2" s="25" customFormat="1" ht="39" customHeight="1" spans="1:18">
      <c r="A2" s="30" t="s">
        <v>737</v>
      </c>
      <c r="B2" s="31"/>
      <c r="C2" s="31"/>
      <c r="D2" s="31"/>
      <c r="E2" s="31"/>
      <c r="F2" s="32"/>
      <c r="G2" s="31"/>
      <c r="H2" s="31"/>
      <c r="I2" s="31"/>
      <c r="J2" s="31"/>
      <c r="K2" s="31"/>
      <c r="L2" s="31"/>
      <c r="M2" s="31"/>
      <c r="N2" s="31"/>
      <c r="O2" s="31"/>
      <c r="P2" s="31"/>
      <c r="Q2" s="31"/>
      <c r="R2" s="31"/>
    </row>
    <row r="3" s="25" customFormat="1" ht="20" customHeight="1" spans="1:18">
      <c r="A3" s="33" t="s">
        <v>738</v>
      </c>
      <c r="B3" s="34" t="s">
        <v>74</v>
      </c>
      <c r="C3" s="34"/>
      <c r="D3" s="34"/>
      <c r="E3" s="34"/>
      <c r="F3" s="34"/>
      <c r="G3" s="34"/>
      <c r="H3" s="34"/>
      <c r="I3" s="34"/>
      <c r="J3" s="34"/>
      <c r="K3" s="34"/>
      <c r="L3" s="34"/>
      <c r="M3" s="34"/>
      <c r="N3" s="34"/>
      <c r="O3" s="34"/>
      <c r="P3" s="34"/>
      <c r="Q3" s="34"/>
      <c r="R3" s="28" t="s">
        <v>739</v>
      </c>
    </row>
    <row r="4" s="26" customFormat="1" ht="20" customHeight="1" spans="1:18">
      <c r="A4" s="35" t="s">
        <v>740</v>
      </c>
      <c r="B4" s="36"/>
      <c r="C4" s="37" t="s">
        <v>741</v>
      </c>
      <c r="D4" s="38" t="s">
        <v>742</v>
      </c>
      <c r="E4" s="38"/>
      <c r="F4" s="39"/>
      <c r="G4" s="36"/>
      <c r="H4" s="38" t="s">
        <v>743</v>
      </c>
      <c r="I4" s="38"/>
      <c r="J4" s="36"/>
      <c r="K4" s="38" t="s">
        <v>744</v>
      </c>
      <c r="L4" s="38"/>
      <c r="M4" s="38"/>
      <c r="N4" s="38"/>
      <c r="O4" s="38"/>
      <c r="P4" s="38"/>
      <c r="Q4" s="38"/>
      <c r="R4" s="36"/>
    </row>
    <row r="5" s="26" customFormat="1" ht="20" customHeight="1" spans="1:18">
      <c r="A5" s="40" t="s">
        <v>745</v>
      </c>
      <c r="B5" s="41" t="s">
        <v>746</v>
      </c>
      <c r="C5" s="41"/>
      <c r="D5" s="41" t="s">
        <v>63</v>
      </c>
      <c r="E5" s="42" t="s">
        <v>747</v>
      </c>
      <c r="F5" s="43"/>
      <c r="G5" s="41" t="s">
        <v>748</v>
      </c>
      <c r="H5" s="41" t="s">
        <v>63</v>
      </c>
      <c r="I5" s="41" t="s">
        <v>749</v>
      </c>
      <c r="J5" s="41" t="s">
        <v>750</v>
      </c>
      <c r="K5" s="41" t="s">
        <v>63</v>
      </c>
      <c r="L5" s="41" t="s">
        <v>751</v>
      </c>
      <c r="M5" s="41" t="s">
        <v>752</v>
      </c>
      <c r="N5" s="41" t="s">
        <v>753</v>
      </c>
      <c r="O5" s="41" t="s">
        <v>754</v>
      </c>
      <c r="P5" s="41" t="s">
        <v>755</v>
      </c>
      <c r="Q5" s="41" t="s">
        <v>756</v>
      </c>
      <c r="R5" s="41" t="s">
        <v>757</v>
      </c>
    </row>
    <row r="6" s="25" customFormat="1" ht="20" customHeight="1" spans="1:18">
      <c r="A6" s="44"/>
      <c r="B6" s="45"/>
      <c r="C6" s="45"/>
      <c r="D6" s="46"/>
      <c r="E6" s="45" t="s">
        <v>758</v>
      </c>
      <c r="F6" s="45" t="s">
        <v>759</v>
      </c>
      <c r="G6" s="45"/>
      <c r="H6" s="45"/>
      <c r="I6" s="45"/>
      <c r="J6" s="45"/>
      <c r="K6" s="46"/>
      <c r="L6" s="45"/>
      <c r="M6" s="45"/>
      <c r="N6" s="45"/>
      <c r="O6" s="45"/>
      <c r="P6" s="45"/>
      <c r="Q6" s="45"/>
      <c r="R6" s="45"/>
    </row>
    <row r="7" s="25" customFormat="1" ht="15" customHeight="1" spans="1:18">
      <c r="A7" s="47">
        <v>131006</v>
      </c>
      <c r="B7" s="48" t="s">
        <v>74</v>
      </c>
      <c r="C7" s="49">
        <v>1</v>
      </c>
      <c r="D7" s="49">
        <v>57</v>
      </c>
      <c r="E7" s="49"/>
      <c r="F7" s="50">
        <v>57</v>
      </c>
      <c r="G7" s="49"/>
      <c r="H7" s="49">
        <v>18</v>
      </c>
      <c r="I7" s="49"/>
      <c r="J7" s="49">
        <v>18</v>
      </c>
      <c r="K7" s="49"/>
      <c r="L7" s="49"/>
      <c r="M7" s="49"/>
      <c r="N7" s="49"/>
      <c r="O7" s="49"/>
      <c r="P7" s="49"/>
      <c r="Q7" s="49"/>
      <c r="R7" s="49"/>
    </row>
    <row r="8" s="25" customFormat="1" ht="15" customHeight="1" spans="1:18">
      <c r="A8" s="47"/>
      <c r="B8" s="48"/>
      <c r="C8" s="49"/>
      <c r="D8" s="49"/>
      <c r="E8" s="49"/>
      <c r="F8" s="50"/>
      <c r="G8" s="49"/>
      <c r="H8" s="49"/>
      <c r="I8" s="49"/>
      <c r="J8" s="49"/>
      <c r="K8" s="49"/>
      <c r="L8" s="49"/>
      <c r="M8" s="49"/>
      <c r="N8" s="49"/>
      <c r="O8" s="49"/>
      <c r="P8" s="49"/>
      <c r="Q8" s="49"/>
      <c r="R8" s="49"/>
    </row>
    <row r="9" s="25" customFormat="1" ht="15" customHeight="1" spans="1:18">
      <c r="A9" s="47"/>
      <c r="B9" s="48"/>
      <c r="C9" s="49"/>
      <c r="D9" s="49"/>
      <c r="E9" s="49"/>
      <c r="F9" s="50"/>
      <c r="G9" s="49"/>
      <c r="H9" s="49"/>
      <c r="I9" s="49"/>
      <c r="J9" s="49"/>
      <c r="K9" s="49"/>
      <c r="L9" s="49"/>
      <c r="M9" s="49"/>
      <c r="N9" s="49"/>
      <c r="O9" s="49"/>
      <c r="P9" s="49"/>
      <c r="Q9" s="49"/>
      <c r="R9" s="49"/>
    </row>
    <row r="10" s="25" customFormat="1" ht="15" customHeight="1" spans="1:18">
      <c r="A10" s="47"/>
      <c r="B10" s="48"/>
      <c r="C10" s="49"/>
      <c r="D10" s="49"/>
      <c r="E10" s="49"/>
      <c r="F10" s="50"/>
      <c r="G10" s="49"/>
      <c r="H10" s="49"/>
      <c r="I10" s="49"/>
      <c r="J10" s="49"/>
      <c r="K10" s="49"/>
      <c r="L10" s="49"/>
      <c r="M10" s="49"/>
      <c r="N10" s="49"/>
      <c r="O10" s="49"/>
      <c r="P10" s="49"/>
      <c r="Q10" s="49"/>
      <c r="R10" s="49"/>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workbookViewId="0">
      <selection activeCell="B10" sqref="B10:I18"/>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760</v>
      </c>
    </row>
    <row r="2" s="12" customFormat="1" ht="39" customHeight="1" spans="1:256">
      <c r="A2" s="14" t="s">
        <v>761</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762</v>
      </c>
      <c r="B3" s="17" t="s">
        <v>74</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763</v>
      </c>
      <c r="B4" s="18" t="s">
        <v>764</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765</v>
      </c>
      <c r="C5" s="18"/>
      <c r="D5" s="18"/>
      <c r="E5" s="18"/>
      <c r="F5" s="18"/>
      <c r="G5" s="18" t="s">
        <v>766</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767</v>
      </c>
      <c r="C6" s="18"/>
      <c r="D6" s="18"/>
      <c r="E6" s="18"/>
      <c r="F6" s="18"/>
      <c r="G6" s="18" t="s">
        <v>768</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769</v>
      </c>
      <c r="C7" s="19"/>
      <c r="D7" s="19"/>
      <c r="E7" s="19"/>
      <c r="F7" s="19"/>
      <c r="G7" s="18" t="s">
        <v>770</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771</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772</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773</v>
      </c>
      <c r="B10" s="20" t="s">
        <v>774</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775</v>
      </c>
      <c r="B19" s="21" t="s">
        <v>776</v>
      </c>
      <c r="C19" s="21"/>
      <c r="D19" s="21"/>
      <c r="E19" s="21"/>
      <c r="F19" s="21"/>
      <c r="G19" s="21"/>
      <c r="H19" s="21"/>
      <c r="I19" s="2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1"/>
      <c r="C20" s="21"/>
      <c r="D20" s="21"/>
      <c r="E20" s="21"/>
      <c r="F20" s="21"/>
      <c r="G20" s="21"/>
      <c r="H20" s="21"/>
      <c r="I20" s="2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1"/>
      <c r="C21" s="21"/>
      <c r="D21" s="21"/>
      <c r="E21" s="21"/>
      <c r="F21" s="21"/>
      <c r="G21" s="21"/>
      <c r="H21" s="21"/>
      <c r="I21" s="2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1"/>
      <c r="C22" s="21"/>
      <c r="D22" s="21"/>
      <c r="E22" s="21"/>
      <c r="F22" s="21"/>
      <c r="G22" s="21"/>
      <c r="H22" s="21"/>
      <c r="I22" s="2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1"/>
      <c r="C23" s="21"/>
      <c r="D23" s="21"/>
      <c r="E23" s="21"/>
      <c r="F23" s="21"/>
      <c r="G23" s="21"/>
      <c r="H23" s="21"/>
      <c r="I23" s="2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1"/>
      <c r="C24" s="21"/>
      <c r="D24" s="21"/>
      <c r="E24" s="21"/>
      <c r="F24" s="21"/>
      <c r="G24" s="21"/>
      <c r="H24" s="21"/>
      <c r="I24" s="2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1"/>
      <c r="C25" s="21"/>
      <c r="D25" s="21"/>
      <c r="E25" s="21"/>
      <c r="F25" s="21"/>
      <c r="G25" s="21"/>
      <c r="H25" s="21"/>
      <c r="I25" s="2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1"/>
      <c r="C26" s="21"/>
      <c r="D26" s="21"/>
      <c r="E26" s="21"/>
      <c r="F26" s="21"/>
      <c r="G26" s="21"/>
      <c r="H26" s="21"/>
      <c r="I26" s="2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777</v>
      </c>
      <c r="B27" s="17" t="s">
        <v>338</v>
      </c>
      <c r="C27" s="21" t="s">
        <v>778</v>
      </c>
      <c r="D27" s="22"/>
      <c r="E27" s="22"/>
      <c r="F27" s="22"/>
      <c r="G27" s="22"/>
      <c r="H27" s="22"/>
      <c r="I27" s="22"/>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2"/>
      <c r="D28" s="22"/>
      <c r="E28" s="22"/>
      <c r="F28" s="22"/>
      <c r="G28" s="22"/>
      <c r="H28" s="22"/>
      <c r="I28" s="22"/>
      <c r="J28" s="11"/>
      <c r="K28" s="11"/>
      <c r="L28" s="11"/>
      <c r="M28" s="24"/>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2"/>
      <c r="D29" s="22"/>
      <c r="E29" s="22"/>
      <c r="F29" s="22"/>
      <c r="G29" s="22"/>
      <c r="H29" s="22"/>
      <c r="I29" s="22"/>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2"/>
      <c r="D30" s="22"/>
      <c r="E30" s="22"/>
      <c r="F30" s="22"/>
      <c r="G30" s="22"/>
      <c r="H30" s="22"/>
      <c r="I30" s="22"/>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351</v>
      </c>
      <c r="C31" s="23" t="s">
        <v>779</v>
      </c>
      <c r="D31" s="18"/>
      <c r="E31" s="18"/>
      <c r="F31" s="18"/>
      <c r="G31" s="18"/>
      <c r="H31" s="18"/>
      <c r="I31" s="1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18"/>
      <c r="D32" s="18"/>
      <c r="E32" s="18"/>
      <c r="F32" s="18"/>
      <c r="G32" s="18"/>
      <c r="H32" s="18"/>
      <c r="I32" s="18"/>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18"/>
      <c r="D33" s="18"/>
      <c r="E33" s="18"/>
      <c r="F33" s="18"/>
      <c r="G33" s="18"/>
      <c r="H33" s="18"/>
      <c r="I33" s="1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18"/>
      <c r="D34" s="18"/>
      <c r="E34" s="18"/>
      <c r="F34" s="18"/>
      <c r="G34" s="18"/>
      <c r="H34" s="18"/>
      <c r="I34" s="18"/>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15" workbookViewId="0">
      <selection activeCell="A3" sqref="A3"/>
    </sheetView>
  </sheetViews>
  <sheetFormatPr defaultColWidth="9.14285714285714" defaultRowHeight="11.25"/>
  <cols>
    <col min="1" max="1" width="87.8571428571429" style="1" customWidth="1"/>
    <col min="2" max="16384" width="9.14285714285714" style="1"/>
  </cols>
  <sheetData>
    <row r="1" s="1" customFormat="1" ht="15" customHeight="1" spans="1:1">
      <c r="A1" s="3" t="s">
        <v>780</v>
      </c>
    </row>
    <row r="2" s="2" customFormat="1" ht="39" customHeight="1" spans="1:1">
      <c r="A2" s="4" t="s">
        <v>781</v>
      </c>
    </row>
    <row r="3" s="2" customFormat="1" ht="30" customHeight="1" spans="1:1">
      <c r="A3" s="5" t="s">
        <v>2</v>
      </c>
    </row>
    <row r="4" s="10" customFormat="1" ht="35" customHeight="1" spans="1:1">
      <c r="A4" s="6" t="s">
        <v>782</v>
      </c>
    </row>
    <row r="5" s="10" customFormat="1" ht="35" customHeight="1" spans="1:1">
      <c r="A5" s="7"/>
    </row>
    <row r="6" s="10" customFormat="1" ht="35" customHeight="1" spans="1:1">
      <c r="A6" s="8" t="s">
        <v>783</v>
      </c>
    </row>
    <row r="7" s="10" customFormat="1" ht="35" customHeight="1" spans="1:1">
      <c r="A7" s="7"/>
    </row>
    <row r="8" s="10" customFormat="1" ht="35" customHeight="1" spans="1:1">
      <c r="A8" s="8" t="s">
        <v>784</v>
      </c>
    </row>
    <row r="9" s="10" customFormat="1" ht="35" customHeight="1" spans="1:1">
      <c r="A9" s="7"/>
    </row>
    <row r="10" s="10" customFormat="1" ht="35" customHeight="1" spans="1:1">
      <c r="A10" s="8" t="s">
        <v>785</v>
      </c>
    </row>
    <row r="11" s="10" customFormat="1" ht="35" customHeight="1" spans="1:1">
      <c r="A11" s="7"/>
    </row>
    <row r="12" s="10" customFormat="1" ht="35" customHeight="1" spans="1:1">
      <c r="A12" s="8" t="s">
        <v>786</v>
      </c>
    </row>
    <row r="13" s="10" customFormat="1" ht="35" customHeight="1" spans="1:1">
      <c r="A13" s="7"/>
    </row>
    <row r="14" s="10" customFormat="1" ht="35" customHeight="1" spans="1:1">
      <c r="A14" s="8" t="s">
        <v>787</v>
      </c>
    </row>
    <row r="15" s="10" customFormat="1" ht="35" customHeight="1" spans="1:1">
      <c r="A15" s="9"/>
    </row>
    <row r="16" s="10" customFormat="1" ht="35" customHeight="1" spans="1:1">
      <c r="A16" s="8" t="s">
        <v>788</v>
      </c>
    </row>
    <row r="17" s="10" customFormat="1" ht="35" customHeight="1" spans="1:1">
      <c r="A17" s="7"/>
    </row>
    <row r="18" s="10" customFormat="1" ht="35" customHeight="1" spans="1:1">
      <c r="A18" s="8" t="s">
        <v>789</v>
      </c>
    </row>
    <row r="19" s="10" customFormat="1" ht="35" customHeight="1" spans="1:1">
      <c r="A19" s="7"/>
    </row>
    <row r="20" s="1" customFormat="1" ht="35" customHeight="1" spans="1:1">
      <c r="A20" s="1" t="s">
        <v>430</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13" workbookViewId="0">
      <selection activeCell="A9" sqref="A9"/>
    </sheetView>
  </sheetViews>
  <sheetFormatPr defaultColWidth="9.14285714285714" defaultRowHeight="11.25"/>
  <cols>
    <col min="1" max="1" width="87.8571428571429" style="1" customWidth="1"/>
    <col min="2" max="16384" width="9.14285714285714" style="1"/>
  </cols>
  <sheetData>
    <row r="1" s="1" customFormat="1" ht="15" customHeight="1" spans="1:1">
      <c r="A1" s="3" t="s">
        <v>790</v>
      </c>
    </row>
    <row r="2" s="2" customFormat="1" ht="39" customHeight="1" spans="1:1">
      <c r="A2" s="4" t="s">
        <v>791</v>
      </c>
    </row>
    <row r="3" s="2" customFormat="1" ht="25" customHeight="1" spans="1:1">
      <c r="A3" s="5" t="s">
        <v>2</v>
      </c>
    </row>
    <row r="4" s="1" customFormat="1" ht="35" customHeight="1" spans="1:1">
      <c r="A4" s="6" t="s">
        <v>782</v>
      </c>
    </row>
    <row r="5" s="1" customFormat="1" ht="35" customHeight="1" spans="1:1">
      <c r="A5" s="7"/>
    </row>
    <row r="6" s="1" customFormat="1" ht="35" customHeight="1" spans="1:1">
      <c r="A6" s="8" t="s">
        <v>783</v>
      </c>
    </row>
    <row r="7" s="1" customFormat="1" ht="35" customHeight="1" spans="1:1">
      <c r="A7" s="7"/>
    </row>
    <row r="8" s="1" customFormat="1" ht="35" customHeight="1" spans="1:1">
      <c r="A8" s="8" t="s">
        <v>784</v>
      </c>
    </row>
    <row r="9" s="1" customFormat="1" ht="35" customHeight="1" spans="1:1">
      <c r="A9" s="7"/>
    </row>
    <row r="10" s="1" customFormat="1" ht="35" customHeight="1" spans="1:1">
      <c r="A10" s="8" t="s">
        <v>785</v>
      </c>
    </row>
    <row r="11" s="1" customFormat="1" ht="35" customHeight="1" spans="1:1">
      <c r="A11" s="7"/>
    </row>
    <row r="12" s="1" customFormat="1" ht="35" customHeight="1" spans="1:1">
      <c r="A12" s="8" t="s">
        <v>786</v>
      </c>
    </row>
    <row r="13" s="1" customFormat="1" ht="35" customHeight="1" spans="1:1">
      <c r="A13" s="7"/>
    </row>
    <row r="14" s="1" customFormat="1" ht="35" customHeight="1" spans="1:1">
      <c r="A14" s="8" t="s">
        <v>787</v>
      </c>
    </row>
    <row r="15" s="1" customFormat="1" ht="35" customHeight="1" spans="1:1">
      <c r="A15" s="9"/>
    </row>
    <row r="16" s="1" customFormat="1" ht="35" customHeight="1" spans="1:1">
      <c r="A16" s="8" t="s">
        <v>788</v>
      </c>
    </row>
    <row r="17" s="1" customFormat="1" ht="35" customHeight="1" spans="1:1">
      <c r="A17" s="7"/>
    </row>
    <row r="18" s="1" customFormat="1" ht="35" customHeight="1" spans="1:1">
      <c r="A18" s="8" t="s">
        <v>789</v>
      </c>
    </row>
    <row r="19" s="1" customFormat="1" ht="35" customHeight="1" spans="1:1">
      <c r="A19" s="7"/>
    </row>
    <row r="20" s="1" customFormat="1" ht="35" customHeight="1" spans="1:1">
      <c r="A20" s="1" t="s">
        <v>430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WDCZ</cp:lastModifiedBy>
  <dcterms:created xsi:type="dcterms:W3CDTF">2024-03-01T07:23:00Z</dcterms:created>
  <dcterms:modified xsi:type="dcterms:W3CDTF">2024-04-30T03:08:13Z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F915472F15BF414AABA2EE0CA9AAEFB9</vt:lpwstr>
  </property>
  <property fmtid="{D5CDD505-2E9C-101B-9397-08002B2CF9AE}" pid="3" name="KSOProductBuildVer">
    <vt:lpwstr>2052-11.8.6.8722</vt:lpwstr>
  </property>
</Properties>
</file>