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猫街汇总" sheetId="1" r:id="rId1"/>
    <sheet name="镇级" sheetId="2" r:id="rId2"/>
    <sheet name="白云庵村委会" sheetId="3" r:id="rId3"/>
    <sheet name="百子村委会" sheetId="4" r:id="rId4"/>
    <sheet name="半山村委会" sheetId="5" r:id="rId5"/>
    <sheet name="仓房村委会" sheetId="6" r:id="rId6"/>
    <sheet name="大厂村委会" sheetId="7" r:id="rId7"/>
    <sheet name="大麦地村委会" sheetId="8" r:id="rId8"/>
    <sheet name="龙庆关村委会" sheetId="9" r:id="rId9"/>
    <sheet name="麦地冲村委会" sheetId="10" r:id="rId10"/>
    <sheet name="猫街村委会" sheetId="11" r:id="rId11"/>
    <sheet name="七排村委会" sheetId="12" r:id="rId12"/>
    <sheet name="三家村村委会" sheetId="13" r:id="rId13"/>
    <sheet name="汤郎村委会" sheetId="14" r:id="rId14"/>
    <sheet name="五拃甸村委会" sheetId="15" r:id="rId15"/>
    <sheet name="秧草地村委会" sheetId="16" r:id="rId16"/>
    <sheet name="永泉村委会" sheetId="17" r:id="rId17"/>
  </sheets>
  <definedNames>
    <definedName name="_xlnm._FilterDatabase" localSheetId="2" hidden="1">白云庵村委会!$A$1:$Q$44</definedName>
    <definedName name="_xlnm._FilterDatabase" localSheetId="3" hidden="1">百子村委会!$A$1:$Q$27</definedName>
    <definedName name="_xlnm._FilterDatabase" localSheetId="4" hidden="1">半山村委会!$A$1:$Q$35</definedName>
    <definedName name="_xlnm._FilterDatabase" localSheetId="5" hidden="1">仓房村委会!$A$1:$Q$27</definedName>
    <definedName name="_xlnm._FilterDatabase" localSheetId="6" hidden="1">大厂村委会!$A$1:$Q$38</definedName>
    <definedName name="_xlnm._FilterDatabase" localSheetId="7" hidden="1">大麦地村委会!$A$1:$Q$46</definedName>
    <definedName name="_xlnm._FilterDatabase" localSheetId="8" hidden="1">龙庆关村委会!$A$1:$Q$37</definedName>
    <definedName name="_xlnm._FilterDatabase" localSheetId="9" hidden="1">麦地冲村委会!$A$1:$Q$44</definedName>
    <definedName name="_xlnm._FilterDatabase" localSheetId="10" hidden="1">猫街村委会!$A$1:$Q$78</definedName>
    <definedName name="_xlnm._FilterDatabase" localSheetId="11" hidden="1">七排村委会!$A$1:$Q$56</definedName>
    <definedName name="_xlnm._FilterDatabase" localSheetId="12" hidden="1">三家村村委会!$A$1:$Q$58</definedName>
    <definedName name="_xlnm._FilterDatabase" localSheetId="13" hidden="1">汤郎村委会!$A$1:$Q$40</definedName>
    <definedName name="_xlnm._FilterDatabase" localSheetId="14" hidden="1">五拃甸村委会!$A$1:$Q$69</definedName>
    <definedName name="_xlnm._FilterDatabase" localSheetId="15" hidden="1">秧草地村委会!$A$1:$Q$60</definedName>
    <definedName name="_xlnm._FilterDatabase" localSheetId="16" hidden="1">永泉村委会!$A$1:$Q$31</definedName>
    <definedName name="_xlnm._FilterDatabase" localSheetId="0" hidden="1">猫街汇总!$A$1:$Q$680</definedName>
    <definedName name="_xlnm._FilterDatabase" localSheetId="1" hidden="1">镇级!$A$1:$Q$77</definedName>
  </definedNames>
  <calcPr calcId="144525"/>
</workbook>
</file>

<file path=xl/sharedStrings.xml><?xml version="1.0" encoding="utf-8"?>
<sst xmlns="http://schemas.openxmlformats.org/spreadsheetml/2006/main" count="10751" uniqueCount="1594">
  <si>
    <t>附件2：</t>
  </si>
  <si>
    <t>扶贫项目资产管理台账</t>
  </si>
  <si>
    <t>填报单位： 猫街镇人民政府                      填报时间：2021年4月20日               填报人员： 杨永富            联系电话：15825268441                单位：万元</t>
  </si>
  <si>
    <t>序号</t>
  </si>
  <si>
    <t>项目名称</t>
  </si>
  <si>
    <t>资产名称</t>
  </si>
  <si>
    <t>资产类别</t>
  </si>
  <si>
    <t>购建时间（完工时间）</t>
  </si>
  <si>
    <t>预计使用年限</t>
  </si>
  <si>
    <t>数量</t>
  </si>
  <si>
    <t>单位</t>
  </si>
  <si>
    <t>原始价值</t>
  </si>
  <si>
    <t>资金来源</t>
  </si>
  <si>
    <t>所有权人</t>
  </si>
  <si>
    <t>使用权人（经营权人）</t>
  </si>
  <si>
    <t>管护人</t>
  </si>
  <si>
    <t>受益对象</t>
  </si>
  <si>
    <t>资产处置</t>
  </si>
  <si>
    <t>备注</t>
  </si>
  <si>
    <t>是否使用</t>
  </si>
  <si>
    <t>户数</t>
  </si>
  <si>
    <t>人数</t>
  </si>
  <si>
    <t>猫街镇2016第一批农村基础设施大厂白石岩农村安全饮水</t>
  </si>
  <si>
    <t>白石岩村村组道路</t>
  </si>
  <si>
    <t>公益类</t>
  </si>
  <si>
    <t>km</t>
  </si>
  <si>
    <t>涉农整合资金</t>
  </si>
  <si>
    <t>大厂村委会</t>
  </si>
  <si>
    <t>白石岩村</t>
  </si>
  <si>
    <t>李建德</t>
  </si>
  <si>
    <t>2016第一批</t>
  </si>
  <si>
    <t>白石岩村饮水管道及配套设施</t>
  </si>
  <si>
    <t>猫街镇2016第一批农村基础设施白云庵村委会亮花箐村村间道路</t>
  </si>
  <si>
    <t>亮花箐村村间道路</t>
  </si>
  <si>
    <t>白云庵村委会</t>
  </si>
  <si>
    <t>亮花箐</t>
  </si>
  <si>
    <t>潘银祥</t>
  </si>
  <si>
    <t>猫街镇2016第一批农村基础设施百子村委会胡家村安全饮水</t>
  </si>
  <si>
    <t>胡家村饮水管道</t>
  </si>
  <si>
    <t>百子村委会</t>
  </si>
  <si>
    <t>胡家村</t>
  </si>
  <si>
    <t>杨银芬</t>
  </si>
  <si>
    <t>猫街镇2016第一批农村基础设施麦地冲村委会松老山村村组道路</t>
  </si>
  <si>
    <t>松老山村村组道路</t>
  </si>
  <si>
    <t>麦地冲村委会</t>
  </si>
  <si>
    <t>松老山</t>
  </si>
  <si>
    <t>毕记伟</t>
  </si>
  <si>
    <t>猫街镇2016第一批农村基础设施大厂村委会上炉箐村村间道路</t>
  </si>
  <si>
    <t>上炉箐村村间道路</t>
  </si>
  <si>
    <t xml:space="preserve"> </t>
  </si>
  <si>
    <t>上炉箐</t>
  </si>
  <si>
    <t>李金全</t>
  </si>
  <si>
    <t>猫街镇2016第一批农村基础设施麦地冲村委会新村村间道路</t>
  </si>
  <si>
    <t>新村村间道路</t>
  </si>
  <si>
    <t>新村</t>
  </si>
  <si>
    <t>李国伟</t>
  </si>
  <si>
    <t>猫街镇2016第一批农村基础设施麦地冲村委会麦地冲村村间道路</t>
  </si>
  <si>
    <t>麦地冲村村间道路</t>
  </si>
  <si>
    <t>以增箐</t>
  </si>
  <si>
    <t>李忠文</t>
  </si>
  <si>
    <t>猫街镇2016第一批农村基础设施秧草地村委会旧长冲村公建</t>
  </si>
  <si>
    <t>旧长冲村建道路</t>
  </si>
  <si>
    <t>秧草地村委会</t>
  </si>
  <si>
    <t>旧长冲</t>
  </si>
  <si>
    <t>李春全</t>
  </si>
  <si>
    <t>旧长冲活动室及配套设施</t>
  </si>
  <si>
    <t>㎡</t>
  </si>
  <si>
    <t>猫街镇2016第一批农村基础设施猫街村委会咪三咱村组道路</t>
  </si>
  <si>
    <t>咪三咱村组道路</t>
  </si>
  <si>
    <t>猫街村委会</t>
  </si>
  <si>
    <t>咪三咱</t>
  </si>
  <si>
    <t>普吉银      李晓伟</t>
  </si>
  <si>
    <t>猫街镇2016第一批农村基础设施麦地冲村委会羊圈坡村村间道路</t>
  </si>
  <si>
    <t>羊圈坡村村间道路</t>
  </si>
  <si>
    <t>羊圈坡</t>
  </si>
  <si>
    <t>猫街镇2016第一批农村基础设施仓房村委会水碓房村村间道路</t>
  </si>
  <si>
    <t>水碓房村村间道路</t>
  </si>
  <si>
    <t>仓房村委会</t>
  </si>
  <si>
    <t>水碓房</t>
  </si>
  <si>
    <t>李泽斌</t>
  </si>
  <si>
    <t>猫街镇2016第一批农村基础设施大麦地村委会松包林村村组道路</t>
  </si>
  <si>
    <t>松包林村村组道路</t>
  </si>
  <si>
    <t>大麦地村委会</t>
  </si>
  <si>
    <t>松包林</t>
  </si>
  <si>
    <t>龙军旗</t>
  </si>
  <si>
    <t>猫街镇2016第一批农村基础设施永泉村委会扫渣坡村村组道路</t>
  </si>
  <si>
    <t>扫渣坡村村组道路</t>
  </si>
  <si>
    <t>永泉村委会</t>
  </si>
  <si>
    <t>扫渣坡</t>
  </si>
  <si>
    <t>熊正明</t>
  </si>
  <si>
    <t>猫街镇2016第一批农村基础设施龙庆关村委会旧村村组道路</t>
  </si>
  <si>
    <t>旧村村组道路</t>
  </si>
  <si>
    <t>龙庆关村委会</t>
  </si>
  <si>
    <t>旧村</t>
  </si>
  <si>
    <t>李加红</t>
  </si>
  <si>
    <t>猫街镇2016第一批农村基础设施白云庵村委会干沙沟村组道路</t>
  </si>
  <si>
    <t>干沙沟村组道路</t>
  </si>
  <si>
    <t>干沙沟</t>
  </si>
  <si>
    <t>龙兴华      张建军</t>
  </si>
  <si>
    <t>猫街镇2016第一批农村基础设施五拃甸村委会法署村组道路</t>
  </si>
  <si>
    <t>法署村组道路</t>
  </si>
  <si>
    <t>五拃甸村委会</t>
  </si>
  <si>
    <t>法署</t>
  </si>
  <si>
    <t>章德思      章光达      李永学</t>
  </si>
  <si>
    <t>猫街镇2016第一批农村基础设施秧草地村委会海孜村组道路</t>
  </si>
  <si>
    <t>海孜村组道路</t>
  </si>
  <si>
    <t>海孜</t>
  </si>
  <si>
    <t>毕忠文</t>
  </si>
  <si>
    <t>猫街镇2016第一批农村基础设施龙庆关村委会青龙潭村公建</t>
  </si>
  <si>
    <t>青龙潭村村组道路</t>
  </si>
  <si>
    <t>青龙潭</t>
  </si>
  <si>
    <t>张自明</t>
  </si>
  <si>
    <t>青龙潭村活动室及配套设施</t>
  </si>
  <si>
    <t>猫街镇2016第一批农村基础设施白云庵村委会凹子村村间道路</t>
  </si>
  <si>
    <t>凹子村村间道路</t>
  </si>
  <si>
    <t>凹子</t>
  </si>
  <si>
    <t>李应友</t>
  </si>
  <si>
    <t>猫街镇2016第一批农村基础设施百子村委会果家村村间道路</t>
  </si>
  <si>
    <t>果家村村间道路</t>
  </si>
  <si>
    <t>果家村</t>
  </si>
  <si>
    <t>李从先</t>
  </si>
  <si>
    <t>猫街镇2016第一批农村基础设施建设项目大麦地村委会天生桥下组建设项目</t>
  </si>
  <si>
    <t>天生桥下组活动室及配套设施</t>
  </si>
  <si>
    <t>m³</t>
  </si>
  <si>
    <t>天生桥下组</t>
  </si>
  <si>
    <t>龙文泽</t>
  </si>
  <si>
    <t>天生桥下组村间道路</t>
  </si>
  <si>
    <t>猫街镇2016第一批农村基础设施大麦地村委会瓦窑村公建</t>
  </si>
  <si>
    <t>瓦窑村活动室</t>
  </si>
  <si>
    <t>瓦窑</t>
  </si>
  <si>
    <t>张绍强</t>
  </si>
  <si>
    <t>猫街镇2016第一批农村基础设施半山村委会老王坡村村间道路</t>
  </si>
  <si>
    <t>老王坡村村间道路</t>
  </si>
  <si>
    <t>半山村委会</t>
  </si>
  <si>
    <t>老王坡</t>
  </si>
  <si>
    <t>王天首</t>
  </si>
  <si>
    <t>猫街镇2016第一批农村基础设施龙庆关村委会小村村间道路</t>
  </si>
  <si>
    <t>小村村间道路</t>
  </si>
  <si>
    <t>小村</t>
  </si>
  <si>
    <t>潘有平</t>
  </si>
  <si>
    <t>小村饮水管道</t>
  </si>
  <si>
    <t>猫街镇2016第一批农村基础设施大麦地村委会天生桥上组村组道路</t>
  </si>
  <si>
    <t>天生桥上组村组道路</t>
  </si>
  <si>
    <t>天生桥上组</t>
  </si>
  <si>
    <t>龙建光</t>
  </si>
  <si>
    <t>猫街镇2016第一批农村基础设施秧草地村委会新长冲下组村民小组活动室</t>
  </si>
  <si>
    <t>新长冲下组村民小组活动室及配套设施</t>
  </si>
  <si>
    <t>新长冲下组</t>
  </si>
  <si>
    <t>蒯建</t>
  </si>
  <si>
    <t>猫街镇2016第一批农村基础设施猫街村委会啊未俄后作村组道路</t>
  </si>
  <si>
    <t>啊未俄后作村组道路</t>
  </si>
  <si>
    <t>啊未俄后作</t>
  </si>
  <si>
    <t>李建学</t>
  </si>
  <si>
    <t>猫街镇2016第一批农村基础设施大麦地村委会核桃箐村组道路</t>
  </si>
  <si>
    <t>核桃箐村组道路</t>
  </si>
  <si>
    <t>核桃箐</t>
  </si>
  <si>
    <t>李忠起</t>
  </si>
  <si>
    <t>猫街镇2016第一批农村基础设施大麦地村委会花箐村间道路</t>
  </si>
  <si>
    <t>花箐村间道路</t>
  </si>
  <si>
    <t>花箐</t>
  </si>
  <si>
    <t>王圣忠</t>
  </si>
  <si>
    <t>猫街镇2016第一批农村基础设施猫街村委会啊未俄上组村组道路</t>
  </si>
  <si>
    <t>啊未俄上组村组道路</t>
  </si>
  <si>
    <t>啊未俄上组</t>
  </si>
  <si>
    <t>李宏涛</t>
  </si>
  <si>
    <t>猫街镇2016第一批农村基础设施大麦地村委会大麦地村间道路</t>
  </si>
  <si>
    <t>大麦地村间道路</t>
  </si>
  <si>
    <t>大麦地村</t>
  </si>
  <si>
    <t>李正芳 王春华  韩保全 杨建雄</t>
  </si>
  <si>
    <t>猫街镇2016第一批农村基础设施龙庆关村委会新村村间道路</t>
  </si>
  <si>
    <t>李真全</t>
  </si>
  <si>
    <t>猫街镇2016第一批农村基础设施秧草地村委会新长冲上组村民小组活动室</t>
  </si>
  <si>
    <t>新长冲上组村民小组活动室及配套设施</t>
  </si>
  <si>
    <t>新长冲上组</t>
  </si>
  <si>
    <t>陈军文</t>
  </si>
  <si>
    <t>猫街镇2016第一批农村基础设施汤郎村委会普者竜村间道路</t>
  </si>
  <si>
    <t>普者竜村间道路</t>
  </si>
  <si>
    <t>汤郎村委会</t>
  </si>
  <si>
    <t>普者竜</t>
  </si>
  <si>
    <t>李银光      李正发</t>
  </si>
  <si>
    <t>猫街镇2016第一批农村基础设施七排村委会红麦拉村间道路</t>
  </si>
  <si>
    <t>红麦拉村间道路</t>
  </si>
  <si>
    <t>七排村委会</t>
  </si>
  <si>
    <t>河尾</t>
  </si>
  <si>
    <t>李世发</t>
  </si>
  <si>
    <t>猫街镇2016第一批农村基础设施秧草地村委会平地厂村间道路</t>
  </si>
  <si>
    <t>平地厂村间道路</t>
  </si>
  <si>
    <t>平地厂</t>
  </si>
  <si>
    <t>曹发会</t>
  </si>
  <si>
    <t>猫街镇2016第一批农村基础设施大厂村委会大村村间道路</t>
  </si>
  <si>
    <t>大村村间道路</t>
  </si>
  <si>
    <t>大厂村</t>
  </si>
  <si>
    <t>张生学</t>
  </si>
  <si>
    <t>猫街镇2016第一批农村基础设施龙庆关村委会走马地村间道路</t>
  </si>
  <si>
    <t>走马地村间道路</t>
  </si>
  <si>
    <t>走马地村</t>
  </si>
  <si>
    <t>高炳华</t>
  </si>
  <si>
    <t>走马地村滚水坝</t>
  </si>
  <si>
    <t>座</t>
  </si>
  <si>
    <t>猫街镇2016第一批农村基础设施三家村村委会烂泥箐村组道路</t>
  </si>
  <si>
    <t>烂泥箐村组道路</t>
  </si>
  <si>
    <t>三家村村委会</t>
  </si>
  <si>
    <t>烂泥箐</t>
  </si>
  <si>
    <t>李成付      李义富       李荣学</t>
  </si>
  <si>
    <t>猫街镇2016第一批农村基础设施大厂村委会大水沟村间道路</t>
  </si>
  <si>
    <t>大水沟村间道路</t>
  </si>
  <si>
    <t>大水沟</t>
  </si>
  <si>
    <t>李秀美</t>
  </si>
  <si>
    <t>猫街镇2016第一批农村基础设施汤郎村委会汤郎四组村间道路</t>
  </si>
  <si>
    <t>汤郎四组村间道路</t>
  </si>
  <si>
    <t>汤郎四组</t>
  </si>
  <si>
    <t>普菊翠</t>
  </si>
  <si>
    <t>猫街镇2016第一批农村基础设施大厂村委会石灰窑村村组道路开挖</t>
  </si>
  <si>
    <t>石灰窑村村组道路开挖</t>
  </si>
  <si>
    <t>石灰窑</t>
  </si>
  <si>
    <t>刘军</t>
  </si>
  <si>
    <t>猫街镇2016第一批农村基础设施猫街村委会啊未俄中组村民小组活动室</t>
  </si>
  <si>
    <t>啊未俄中组村民小组活动室及配套设施</t>
  </si>
  <si>
    <t>啊未俄中组</t>
  </si>
  <si>
    <t>李建忠</t>
  </si>
  <si>
    <t>猫街镇2016第一批农村基础设施秧草地村委会秧草地村公建</t>
  </si>
  <si>
    <t>秧草地村卫生室及配套设施</t>
  </si>
  <si>
    <t>秧草地</t>
  </si>
  <si>
    <t>徐廷忠      周有清</t>
  </si>
  <si>
    <t>秧草地村坝塘围栏</t>
  </si>
  <si>
    <t>m</t>
  </si>
  <si>
    <t>秧草地村间道路</t>
  </si>
  <si>
    <t>秧草地村饮水管道</t>
  </si>
  <si>
    <t>秧草地村电力设施</t>
  </si>
  <si>
    <t>件</t>
  </si>
  <si>
    <t>猫街镇2016第一批农村基础设施秧草地村委会哨房村安全饮水</t>
  </si>
  <si>
    <t>哨房村饮水管道及配套设施</t>
  </si>
  <si>
    <t>哨房村</t>
  </si>
  <si>
    <t>曹春平</t>
  </si>
  <si>
    <t>猫街镇2016第一批农村基础设施秧草地村委会庄房村</t>
  </si>
  <si>
    <t>庄房村饮水管道</t>
  </si>
  <si>
    <t>猫街镇2016第一批农村基础设施秧草地村桃树箐水库除险加固</t>
  </si>
  <si>
    <t>秧草地村桃树箐水库除险加固</t>
  </si>
  <si>
    <t>猫街镇2016第一批农村基础设施仓房村委会仓房村村间道路</t>
  </si>
  <si>
    <t>仓房村村间道路</t>
  </si>
  <si>
    <t>仓房村</t>
  </si>
  <si>
    <t>雷发映</t>
  </si>
  <si>
    <t>猫街镇2016第一批农村基础设施大麦地村委会白路厂村</t>
  </si>
  <si>
    <t>白路厂村村间道路</t>
  </si>
  <si>
    <t>白路厂</t>
  </si>
  <si>
    <t>李正全</t>
  </si>
  <si>
    <t>白路厂村浆砌石拦砂坝及坝塘清淤</t>
  </si>
  <si>
    <t>猫街镇2016第一批农村基础设施三家村村委会石板河村村组道路</t>
  </si>
  <si>
    <t>石板河村村组道路</t>
  </si>
  <si>
    <t>石板河</t>
  </si>
  <si>
    <t>李福达</t>
  </si>
  <si>
    <t>猫街镇2016第一批农村基础设施半山村委会清河一组</t>
  </si>
  <si>
    <t>清河一组HDPE500mm钢带波纹管排污管道</t>
  </si>
  <si>
    <t>清河一组</t>
  </si>
  <si>
    <t>张世学</t>
  </si>
  <si>
    <t>猫街镇2016年第一批农村基础设施永泉湾子公共活动场所</t>
  </si>
  <si>
    <t>永泉湾子文化活动室及配套设施</t>
  </si>
  <si>
    <t>湾子</t>
  </si>
  <si>
    <t>熊生智</t>
  </si>
  <si>
    <t>猫街镇2016年第一批农村基础设施猫街村委会大平地村</t>
  </si>
  <si>
    <t>大平地村村间道路</t>
  </si>
  <si>
    <t>大平地</t>
  </si>
  <si>
    <t>王桂银      李建全</t>
  </si>
  <si>
    <t>大平地村引水管道及配套设施</t>
  </si>
  <si>
    <t>猫街镇2016第一批农村基础设施太阳能路灯安装项目</t>
  </si>
  <si>
    <t>猫街村委会太阳能路灯</t>
  </si>
  <si>
    <t>盏</t>
  </si>
  <si>
    <t>岔河</t>
  </si>
  <si>
    <t>杨保华</t>
  </si>
  <si>
    <t>大麦地村委会太阳能路灯</t>
  </si>
  <si>
    <t>大麦地</t>
  </si>
  <si>
    <t>龙庆关村委会太阳能路灯</t>
  </si>
  <si>
    <t>秧草地村委会太阳能路灯</t>
  </si>
  <si>
    <t>哨房</t>
  </si>
  <si>
    <t>庄房</t>
  </si>
  <si>
    <t>李世全</t>
  </si>
  <si>
    <t>猫街镇2016第三批农村基础设施仓房村委会仓房下村村间道路</t>
  </si>
  <si>
    <t>仓房下村村间道路</t>
  </si>
  <si>
    <t>仓房下村</t>
  </si>
  <si>
    <t>杨银华</t>
  </si>
  <si>
    <t>2016第三批</t>
  </si>
  <si>
    <t>仓房下村DN100镀锌钢管</t>
  </si>
  <si>
    <t>猫街镇2016第三批农村基础设施五拃甸村委会五拃甸上组村间道路</t>
  </si>
  <si>
    <t>五拃甸上组村间道路</t>
  </si>
  <si>
    <t>五拃甸上组</t>
  </si>
  <si>
    <t>张德伟</t>
  </si>
  <si>
    <t>五拃甸上组饮水管道及配套设施</t>
  </si>
  <si>
    <t>猫街镇2016第三批农村基础设施仓房村委会水碓房村村组道路</t>
  </si>
  <si>
    <t>水碓房村村组道路</t>
  </si>
  <si>
    <t>水碓房村</t>
  </si>
  <si>
    <t>猫街镇2016第三批农村基础设施百子村委会百子村村间道路</t>
  </si>
  <si>
    <t>百子村村间道路</t>
  </si>
  <si>
    <t>百子村</t>
  </si>
  <si>
    <t>杨兴成</t>
  </si>
  <si>
    <t>猫街镇2016第三批农村基础设施五拃甸村委会五拃甸下组</t>
  </si>
  <si>
    <t>五拃甸下组村间道路</t>
  </si>
  <si>
    <t>五拃甸下组</t>
  </si>
  <si>
    <t>张正庭</t>
  </si>
  <si>
    <t>五拃甸下组饮水管道及配套设施</t>
  </si>
  <si>
    <t>猫街镇2016第三批农村基础设施五拃甸村委会木高古大村</t>
  </si>
  <si>
    <t>木高古大村村间道路</t>
  </si>
  <si>
    <t>五拃甸</t>
  </si>
  <si>
    <t>木高古大村</t>
  </si>
  <si>
    <t>李德忠</t>
  </si>
  <si>
    <t>木高古大村饮水管道及配套设施</t>
  </si>
  <si>
    <t>猫街镇2016第三批农村基础设施五拃甸村委会山后</t>
  </si>
  <si>
    <t>山后村间道路</t>
  </si>
  <si>
    <t>山后</t>
  </si>
  <si>
    <t>李丕贵</t>
  </si>
  <si>
    <t>山后村饮水管道</t>
  </si>
  <si>
    <t>猫街镇2016第三批农村基础设施五拃甸村委会法署上组</t>
  </si>
  <si>
    <t>法署上组村间道路</t>
  </si>
  <si>
    <t>法署上组</t>
  </si>
  <si>
    <t xml:space="preserve">章德思      </t>
  </si>
  <si>
    <t>法署上组蓄水池</t>
  </si>
  <si>
    <t>猫街镇2016第三批农村基础设施五拃甸村委会法署下组</t>
  </si>
  <si>
    <t>法署下组村间道路</t>
  </si>
  <si>
    <t>法署下组</t>
  </si>
  <si>
    <t>李永学</t>
  </si>
  <si>
    <t>法署下组饮水管道及配套设施</t>
  </si>
  <si>
    <t>猫街镇2016第三批农村基础设施汤郎村委会果纳村安全饮水</t>
  </si>
  <si>
    <t>果纳村钻探凿井</t>
  </si>
  <si>
    <t>汤郎</t>
  </si>
  <si>
    <t>果纳</t>
  </si>
  <si>
    <t>段崇平      李正发</t>
  </si>
  <si>
    <t>猫街镇2016第三批农村基础设施汤郎村委会凹子村村组道路</t>
  </si>
  <si>
    <t>凹子村村组道路</t>
  </si>
  <si>
    <t>杨红飞</t>
  </si>
  <si>
    <t>猫街镇2016第三批农村基础设施七排村委会干坝村村组道路</t>
  </si>
  <si>
    <t>干坝村村组道路</t>
  </si>
  <si>
    <t>七排</t>
  </si>
  <si>
    <t>干坝</t>
  </si>
  <si>
    <t>朱克祥</t>
  </si>
  <si>
    <t>猫街镇2016第三批农村基础设施麦地冲村委会草籽地村村组道路</t>
  </si>
  <si>
    <t>草籽地村村组道路</t>
  </si>
  <si>
    <t>麦地冲</t>
  </si>
  <si>
    <t>草籽地</t>
  </si>
  <si>
    <t>李建国</t>
  </si>
  <si>
    <t>猫街镇2016第三批农村基础设施猫街村委会则栽俄村村组道路</t>
  </si>
  <si>
    <t>则栽俄村村组道路</t>
  </si>
  <si>
    <t>则栽俄</t>
  </si>
  <si>
    <t>杨朝袁</t>
  </si>
  <si>
    <t>猫街镇2016第三批农村基础设施麦地冲村委会麦地冲村农村安全饮水</t>
  </si>
  <si>
    <t>麦地冲村饮水管道</t>
  </si>
  <si>
    <t>麦地冲村</t>
  </si>
  <si>
    <t>猫街镇2016第三批农村基础设施大厂村委会洒利堵村村组道路</t>
  </si>
  <si>
    <t>洒利堵村村组道路</t>
  </si>
  <si>
    <t>大厂</t>
  </si>
  <si>
    <t>洒利堵</t>
  </si>
  <si>
    <t>李建生</t>
  </si>
  <si>
    <t>猫街镇2016第三批农村基础设施百子村委会保加村</t>
  </si>
  <si>
    <t>保加村村间道路</t>
  </si>
  <si>
    <t>百子</t>
  </si>
  <si>
    <t>保家村</t>
  </si>
  <si>
    <t>杨加有</t>
  </si>
  <si>
    <t>保加村蓄水池</t>
  </si>
  <si>
    <t>猫街镇2016第三批农村基础设施五拃甸村委会李家村村组道路</t>
  </si>
  <si>
    <t>李家村村组道路</t>
  </si>
  <si>
    <t>李家村</t>
  </si>
  <si>
    <t>李云新</t>
  </si>
  <si>
    <t>李家村蓄水池及配套设施</t>
  </si>
  <si>
    <t>猫街镇2016第三批农村基础设施百子村委会百子大村公建</t>
  </si>
  <si>
    <t>百子大村村组道路</t>
  </si>
  <si>
    <t>大村</t>
  </si>
  <si>
    <t>李晟</t>
  </si>
  <si>
    <t>猫街镇2016第三批农村基础设施半山村委会新村上组村组道路</t>
  </si>
  <si>
    <t>新村上组村组道路</t>
  </si>
  <si>
    <t>半山</t>
  </si>
  <si>
    <t>新村上组</t>
  </si>
  <si>
    <t>普兴元</t>
  </si>
  <si>
    <t>猫街镇2016第三批农村基础设施大厂村委会上炉箐村村组道路</t>
  </si>
  <si>
    <t>上炉箐村村组道路</t>
  </si>
  <si>
    <t>猫街镇2016第三批农村基础设施半山村委会老王坡村村组道路</t>
  </si>
  <si>
    <t>老王坡村村组道路</t>
  </si>
  <si>
    <t>猫街镇2016第三批农村基础设施永泉村委会罗斯冲村村组道路</t>
  </si>
  <si>
    <t>罗斯冲村村组道路</t>
  </si>
  <si>
    <t>永泉</t>
  </si>
  <si>
    <t>罗斯冲</t>
  </si>
  <si>
    <t>龙忠雄</t>
  </si>
  <si>
    <t>猫街镇2016第三批农村基础设施半山村委会新厂上组村组道路</t>
  </si>
  <si>
    <t>新厂上组村组道路</t>
  </si>
  <si>
    <t>新厂</t>
  </si>
  <si>
    <t>李应鸿</t>
  </si>
  <si>
    <t>新厂上组蓄水池及配套设施</t>
  </si>
  <si>
    <t>猫街镇2016第三批农村基础设施百子村委会武加村村间道路</t>
  </si>
  <si>
    <t>武加村村间道路</t>
  </si>
  <si>
    <t>武家村</t>
  </si>
  <si>
    <t>左光银      雷永文</t>
  </si>
  <si>
    <t>猫街镇2016第三批农村基础设施三家村村委会宜嘎古村村组道路</t>
  </si>
  <si>
    <t>三家村村委会宜嘎古村村组道路</t>
  </si>
  <si>
    <t>三家村</t>
  </si>
  <si>
    <t>宜嘎古</t>
  </si>
  <si>
    <t>李光发</t>
  </si>
  <si>
    <t>猫街镇2016第三批农村基础设施五拃甸村委会木高古小村公建</t>
  </si>
  <si>
    <t>木高古小村村组道路</t>
  </si>
  <si>
    <t>木高古小村</t>
  </si>
  <si>
    <t>毕加林</t>
  </si>
  <si>
    <t>木高古小村DN20镀锌钢管</t>
  </si>
  <si>
    <t>猫街镇2016第三批农村基础设施三家村村委会石板河村安全饮水</t>
  </si>
  <si>
    <t>石板河村饮水管道及配套设施</t>
  </si>
  <si>
    <t>猫街镇2016第三批农村基础设施麦地冲村委会小米地村安全饮水</t>
  </si>
  <si>
    <t>小米地村饮水管道及配套设施</t>
  </si>
  <si>
    <t>小米地</t>
  </si>
  <si>
    <t>毕仙秀</t>
  </si>
  <si>
    <t>猫街镇2016第三批农村基础设施三家村村委会老格地村间道路</t>
  </si>
  <si>
    <t>老格地村间道路</t>
  </si>
  <si>
    <t>老格地</t>
  </si>
  <si>
    <t>李金文</t>
  </si>
  <si>
    <t>猫街镇2016第三批农村基础设施仓房村委会仁和村间道路</t>
  </si>
  <si>
    <t>仁和村间道路</t>
  </si>
  <si>
    <t>仓房</t>
  </si>
  <si>
    <t>仁和村</t>
  </si>
  <si>
    <t>段加福</t>
  </si>
  <si>
    <t>猫街镇2016第三批农村基础设施白云庵村委会油榨房村村组道路</t>
  </si>
  <si>
    <t>油榨房村村组道路</t>
  </si>
  <si>
    <t>白云庵</t>
  </si>
  <si>
    <t>油榨房</t>
  </si>
  <si>
    <t>李秀福</t>
  </si>
  <si>
    <t>猫街镇2016第三批农村基础设施五拃甸村委会法署中组公建</t>
  </si>
  <si>
    <t>法署中组活动室及配套设施</t>
  </si>
  <si>
    <t>法署中组</t>
  </si>
  <si>
    <t>章光达</t>
  </si>
  <si>
    <t>法署中组村组道路</t>
  </si>
  <si>
    <t>法署中组饮水管道及配套设施</t>
  </si>
  <si>
    <t>猫街镇2016第三批农村基础设施五拃甸村委会五拃甸下组公建</t>
  </si>
  <si>
    <t>五拃甸下组村组道路</t>
  </si>
  <si>
    <t>猫街镇2016第三批农村基础设施太阳能路灯安装项目</t>
  </si>
  <si>
    <t>五拃甸村委会太阳能路灯</t>
  </si>
  <si>
    <t>章德思</t>
  </si>
  <si>
    <t>仓房村委会太阳能路灯</t>
  </si>
  <si>
    <t>猫街镇2017第一批农村基础设施永泉村委会大平地村间道路</t>
  </si>
  <si>
    <t>大平地村间道路</t>
  </si>
  <si>
    <t>张正雄</t>
  </si>
  <si>
    <t>2017第一批</t>
  </si>
  <si>
    <t>猫街镇2017第一批农村基础设施猫街村委会甸末村村间道路</t>
  </si>
  <si>
    <t>甸末村村间道路</t>
  </si>
  <si>
    <t>甸末</t>
  </si>
  <si>
    <t>马永昌      杨保华</t>
  </si>
  <si>
    <t>甸末村垃圾池</t>
  </si>
  <si>
    <t>个</t>
  </si>
  <si>
    <t>猫街镇2017第一批农村基础设施猫街村委会大平地村村间道路</t>
  </si>
  <si>
    <t>大平地村垃圾池</t>
  </si>
  <si>
    <t>猫街镇2017第一批农村基础设施猫街村委会咪三咱村间道路</t>
  </si>
  <si>
    <t>咪三咱村间道路</t>
  </si>
  <si>
    <t>普吉银 李晓伟郭兆云 李建云</t>
  </si>
  <si>
    <t>咪三咱村活动室地板硬化</t>
  </si>
  <si>
    <t>咪三咱村垃圾池</t>
  </si>
  <si>
    <t>猫街镇2017第一批农村基础设施猫街村委会啊桌卡村间道路</t>
  </si>
  <si>
    <t>啊桌卡村间道路</t>
  </si>
  <si>
    <t>啊桌卡</t>
  </si>
  <si>
    <t>李㻌华</t>
  </si>
  <si>
    <t>啊桌卡村垃圾池</t>
  </si>
  <si>
    <t>猫街镇2017第一批农村基础设施猫街村委会鲁嘎村间道路</t>
  </si>
  <si>
    <t>鲁嘎村间道路</t>
  </si>
  <si>
    <t>鲁嘎</t>
  </si>
  <si>
    <t>李绍全</t>
  </si>
  <si>
    <t>猫街镇2017第一批农村基础设施七排村委会山前村村间道路</t>
  </si>
  <si>
    <t>山前村村间道路</t>
  </si>
  <si>
    <t>山前</t>
  </si>
  <si>
    <t>阳金喜      阳华鹏</t>
  </si>
  <si>
    <t>山前村垃圾池</t>
  </si>
  <si>
    <t>猫街镇2017第一批农村基础设施永泉村委会大村村间道路</t>
  </si>
  <si>
    <t>张继福</t>
  </si>
  <si>
    <t>猫街镇2017第一批农村基础设施永泉村委会永泉村间道路</t>
  </si>
  <si>
    <t>永泉村间道路</t>
  </si>
  <si>
    <t>王金华</t>
  </si>
  <si>
    <t>猫街镇2017第一批农村基础设施永泉村委会罗斯冲村间道路</t>
  </si>
  <si>
    <t>罗斯冲村间道路</t>
  </si>
  <si>
    <t>猫街镇2017第一批农村基础设施永泉村委会扫渣坡村间道路</t>
  </si>
  <si>
    <t>扫渣坡村间道路</t>
  </si>
  <si>
    <t>猫街镇2017第一批农村基础设施七排村委会新村村间道路</t>
  </si>
  <si>
    <t>李华有</t>
  </si>
  <si>
    <t>新村垃圾池</t>
  </si>
  <si>
    <t>猫街镇2017第一批农村基础设施七排村委会大村村间道路</t>
  </si>
  <si>
    <t>李世祥</t>
  </si>
  <si>
    <t>大村垃圾池</t>
  </si>
  <si>
    <t>猫街镇2017第一批农村基础设施七排村委会山后村间道路</t>
  </si>
  <si>
    <t>李文伟</t>
  </si>
  <si>
    <t>猫街镇2017第一批农村基础设施七排村委会村级公共活动场所</t>
  </si>
  <si>
    <t>七排村委会村级公共活动场所及配套设施</t>
  </si>
  <si>
    <t>猫街镇2017第一批农村基础设施七排村委会水田村村组道路</t>
  </si>
  <si>
    <t>水田村村组道路</t>
  </si>
  <si>
    <t>水田</t>
  </si>
  <si>
    <t>王绍军</t>
  </si>
  <si>
    <t>水田村垃圾池</t>
  </si>
  <si>
    <t>猫街镇2017第一批农村基础设施白云庵村委会凹子村村间道路</t>
  </si>
  <si>
    <t>凹子村垃圾池</t>
  </si>
  <si>
    <t>猫街镇2017第一批农村基础设施三家村村委会段家村村组道路</t>
  </si>
  <si>
    <t>段家村村组道路</t>
  </si>
  <si>
    <t>段家村</t>
  </si>
  <si>
    <t>段君林</t>
  </si>
  <si>
    <t>猫街镇2017第一批农村基础设施三家村村委会小路箐村组道路</t>
  </si>
  <si>
    <t>小路箐村组道路</t>
  </si>
  <si>
    <t>小路箐</t>
  </si>
  <si>
    <t>李义富</t>
  </si>
  <si>
    <t>猫街镇2017第一批农村基础设施三家村村委会黄栗树村组道路</t>
  </si>
  <si>
    <t>黄栗树村组道路</t>
  </si>
  <si>
    <t>黄栗树</t>
  </si>
  <si>
    <t>李从海</t>
  </si>
  <si>
    <t>黄栗树村垃圾池</t>
  </si>
  <si>
    <t>猫街镇2017第一批农村基础设施三家村村委会洒哈拉村组道路</t>
  </si>
  <si>
    <t>洒哈拉村组道路</t>
  </si>
  <si>
    <t>撒哈拉</t>
  </si>
  <si>
    <t>李驯海</t>
  </si>
  <si>
    <t>洒哈拉村垃圾池</t>
  </si>
  <si>
    <t>猫街镇2017第一批农村基础设施麦地冲村委会滴水村组道路</t>
  </si>
  <si>
    <t>滴水村组道路</t>
  </si>
  <si>
    <t>滴水</t>
  </si>
  <si>
    <t>李兰芳</t>
  </si>
  <si>
    <t>滴水村垃圾池</t>
  </si>
  <si>
    <t>猫街镇2017第一批农村基础设施百子村委会保家村村间道路</t>
  </si>
  <si>
    <t>保家村村间道路</t>
  </si>
  <si>
    <t>猫街镇2017第一批农村基础设施百子村委会果家村村间道路</t>
  </si>
  <si>
    <t>猫街镇2017第一批农村基础设施大厂村委会大水沟村村组道路</t>
  </si>
  <si>
    <t>大水沟村村组道路</t>
  </si>
  <si>
    <t>大水沟（一标）</t>
  </si>
  <si>
    <t>猫街镇2017第一批农村基础设施三家村村委会洒哈拉刀期村组道路</t>
  </si>
  <si>
    <t>洒哈拉刀期村组道路</t>
  </si>
  <si>
    <t>撒哈拉刀期</t>
  </si>
  <si>
    <t>猫街镇2017第一批农村基础设施猫街村委会糯左宽村间道路</t>
  </si>
  <si>
    <t>糯左宽村间道路</t>
  </si>
  <si>
    <t>糯左宽</t>
  </si>
  <si>
    <t>胡祥进      普应深</t>
  </si>
  <si>
    <t>猫街镇2017第一批农村基础设施白云庵村委会平地村村间道路</t>
  </si>
  <si>
    <t>平地村村间道路</t>
  </si>
  <si>
    <t>平地</t>
  </si>
  <si>
    <t>李发才</t>
  </si>
  <si>
    <t>猫街镇2017第一批农村基础设施白云庵村委会新民村村间道路</t>
  </si>
  <si>
    <t>新民村村间道路</t>
  </si>
  <si>
    <t>新民村</t>
  </si>
  <si>
    <t>张玉胜</t>
  </si>
  <si>
    <t>新民村垃圾池</t>
  </si>
  <si>
    <t>李四华</t>
  </si>
  <si>
    <t>猫街镇2017第一批农村基础设施永泉村委会湾子村村间道路</t>
  </si>
  <si>
    <t>湾子村村间道路</t>
  </si>
  <si>
    <t>湾子村垃圾池</t>
  </si>
  <si>
    <t>猫街镇2017第一批农村基础设施麦地冲村委会哈达务村村组道路</t>
  </si>
  <si>
    <t>哈达务村村组道路</t>
  </si>
  <si>
    <t>哈达务</t>
  </si>
  <si>
    <t>李庆光</t>
  </si>
  <si>
    <t>哈达务村垃圾池</t>
  </si>
  <si>
    <t>猫街镇2017第一批农村基础设施麦地冲村委会小米地村村组道路</t>
  </si>
  <si>
    <t>小米地村村组道路</t>
  </si>
  <si>
    <t>小米地村垃圾池</t>
  </si>
  <si>
    <t>猫街镇2017第一批农村基础设施麦地冲村委会新村村组道路</t>
  </si>
  <si>
    <t>新村村组道路</t>
  </si>
  <si>
    <t>猫街镇2017第一批农村基础设施五拃甸村委会李家村村间道路</t>
  </si>
  <si>
    <t>李家村村间道路</t>
  </si>
  <si>
    <t>李家村饮水管道及配套设施</t>
  </si>
  <si>
    <t>李家村垃圾池</t>
  </si>
  <si>
    <t>猫街镇2017第一批农村基础设施五拃甸村委会山后村间道路</t>
  </si>
  <si>
    <t>山后村垃圾池</t>
  </si>
  <si>
    <t>山后村球场硬化</t>
  </si>
  <si>
    <t>猫街镇2017第一批农村基础设施三家村村委会庄房箐村组道路</t>
  </si>
  <si>
    <t>庄房箐村组道路</t>
  </si>
  <si>
    <t>庄房箐</t>
  </si>
  <si>
    <t>段自文</t>
  </si>
  <si>
    <t>庄房箐村垃圾池</t>
  </si>
  <si>
    <t>猫街镇2017第一批农村基础设施白云庵村委会亮花箐村组道路</t>
  </si>
  <si>
    <t>亮花箐村组道路</t>
  </si>
  <si>
    <t>亮花箐村垃圾池</t>
  </si>
  <si>
    <t>猫街镇2017第一批农村基础设施白云庵村委会鸡冠山村组道路</t>
  </si>
  <si>
    <t>鸡冠山村组道路</t>
  </si>
  <si>
    <t>鸡冠山</t>
  </si>
  <si>
    <t>张学亮</t>
  </si>
  <si>
    <t>鸡冠山村垃圾池</t>
  </si>
  <si>
    <t>大水沟村垃圾池</t>
  </si>
  <si>
    <t>猫街镇2017第一批农村基础设施大厂村委会白石岩村村组道路</t>
  </si>
  <si>
    <t>白石岩</t>
  </si>
  <si>
    <t>白石岩村垃圾池</t>
  </si>
  <si>
    <t>猫街镇2017第一批农村基础设施白云庵村委会大村一二组村组道路</t>
  </si>
  <si>
    <t>大村一二组村组道路</t>
  </si>
  <si>
    <t>大村一二组</t>
  </si>
  <si>
    <t>杨兴荣      李从坤</t>
  </si>
  <si>
    <t>大村一二组垃圾池</t>
  </si>
  <si>
    <t>猫街镇2017第一批农村基础设施白云庵村委会干沙沟村组道路</t>
  </si>
  <si>
    <t>干沙沟村垃圾池</t>
  </si>
  <si>
    <t>猫街镇2017第一批农村基础设施白云庵村委会和尚庄村间道路</t>
  </si>
  <si>
    <t>和尚庄村间道路</t>
  </si>
  <si>
    <t>和尚庄</t>
  </si>
  <si>
    <t>李林权</t>
  </si>
  <si>
    <t>猫街镇2017第一批农村基础设施白云庵村委会太和村间道路</t>
  </si>
  <si>
    <t>太和村间道路</t>
  </si>
  <si>
    <t>太和村</t>
  </si>
  <si>
    <t>陶晓明</t>
  </si>
  <si>
    <t>猫街镇2017第一批农村基础设施白云庵村委会金凤村间道路</t>
  </si>
  <si>
    <t>金凤村间道路</t>
  </si>
  <si>
    <t>金凤村</t>
  </si>
  <si>
    <t>董兴明       董俊荣</t>
  </si>
  <si>
    <t>金凤村垃圾池</t>
  </si>
  <si>
    <t>猫街镇2017第一批农村基础设施大厂村委会上炉箐村村组道路</t>
  </si>
  <si>
    <t>炉箐村垃圾池</t>
  </si>
  <si>
    <t>猫街镇2017第一批农村基础设施汤郎村委会果纳村村间道路</t>
  </si>
  <si>
    <t>果纳村村间道路</t>
  </si>
  <si>
    <t>果纳村垃圾池</t>
  </si>
  <si>
    <t>猫街镇2017第一批农村基础设施汤郎村委会普者竜村村间道路</t>
  </si>
  <si>
    <t>普者竜村村间道路</t>
  </si>
  <si>
    <t>普者竜村垃圾池</t>
  </si>
  <si>
    <t>猫街镇2017第一批农村基础设施五拃甸村委会木高古小村村间道路</t>
  </si>
  <si>
    <t>木高古小村村间道路</t>
  </si>
  <si>
    <t>猫街镇2017第一批农村基础设施五拃甸村委会木高古大村村间道路</t>
  </si>
  <si>
    <t>木高古大村垃圾池</t>
  </si>
  <si>
    <t>猫街镇2017第一批农村基础设施半山村委会清河二组</t>
  </si>
  <si>
    <t>清河二组村组道路</t>
  </si>
  <si>
    <t>清河二组</t>
  </si>
  <si>
    <t>李先祥</t>
  </si>
  <si>
    <t>清河二组饮水管及配套设施</t>
  </si>
  <si>
    <t>清河二组垃圾池</t>
  </si>
  <si>
    <t>猫街镇2017第一批农村基础设施三家村村委会大村、下村农村安全饮水</t>
  </si>
  <si>
    <t>大村、下村饮水管道及配套设施</t>
  </si>
  <si>
    <t>项</t>
  </si>
  <si>
    <t>大村、下村</t>
  </si>
  <si>
    <t>李成付      李义富</t>
  </si>
  <si>
    <t>大村、下村垃圾池</t>
  </si>
  <si>
    <t>猫街镇2017第一批农村基础设施三家村村委会小村农村安全饮水</t>
  </si>
  <si>
    <t>小村饮水管道及配套设施</t>
  </si>
  <si>
    <t>猫街镇2017第一批农村基础设施汤郎村委会黄栗树村村间道路</t>
  </si>
  <si>
    <t>黄栗树村村间道路</t>
  </si>
  <si>
    <t>张生平</t>
  </si>
  <si>
    <t>猫街镇2017第一批农村基础设施汤郎村委会大汤郎村村间道路</t>
  </si>
  <si>
    <t>大汤郎村村间道路</t>
  </si>
  <si>
    <t>大汤郎</t>
  </si>
  <si>
    <t>杨再明</t>
  </si>
  <si>
    <t>大汤郎村垃圾池</t>
  </si>
  <si>
    <t>猫街镇2017第一批农村基础设施五拃甸村委会法署村村间道路</t>
  </si>
  <si>
    <t>法署村村间道路</t>
  </si>
  <si>
    <t>猫街镇2017第一批农村基础设施永泉村委会狮子口村村间道路</t>
  </si>
  <si>
    <t>狮子口村村间道路</t>
  </si>
  <si>
    <t>狮子口</t>
  </si>
  <si>
    <t>古文明</t>
  </si>
  <si>
    <t>猫街镇2017第一批农村基础设施汤郎村委会汤郎四组</t>
  </si>
  <si>
    <t>汤郎四组垃圾池</t>
  </si>
  <si>
    <t>汤郎四组文化室电路</t>
  </si>
  <si>
    <t>猫街镇2017第一批农村基础设施猫街村委会悟尼格村村间道路</t>
  </si>
  <si>
    <t>悟尼格村村间道路</t>
  </si>
  <si>
    <t>悟尼格</t>
  </si>
  <si>
    <t>杨光辉</t>
  </si>
  <si>
    <t>猫街镇2017第一批农村基础设施百子村委会武家村村村间道路</t>
  </si>
  <si>
    <t>武家村村村间道路</t>
  </si>
  <si>
    <t>武家村垃圾池</t>
  </si>
  <si>
    <t>猫街镇2017第一批农村基础设施汤郎村委会小汤郎村村间道路</t>
  </si>
  <si>
    <t>小汤郎村村间道路</t>
  </si>
  <si>
    <t>小汤郎</t>
  </si>
  <si>
    <t>李桂全 李水平  李连成 普菊翠</t>
  </si>
  <si>
    <t>小汤郎村垃圾池</t>
  </si>
  <si>
    <t>猫街镇2017第一批农村基础设施仓房村委会仓房下村公建</t>
  </si>
  <si>
    <t>仓房下村浆砌石挡土墙</t>
  </si>
  <si>
    <t>下村</t>
  </si>
  <si>
    <t>仓房下村排水沟</t>
  </si>
  <si>
    <t>仓房下村垃圾池</t>
  </si>
  <si>
    <t>猫街镇2017第一批农村基础设施仓房村委会仓房大村活动室</t>
  </si>
  <si>
    <t>仓房大村活动室及配套设施</t>
  </si>
  <si>
    <t>罗晓华</t>
  </si>
  <si>
    <t>仓房大村垃圾池</t>
  </si>
  <si>
    <t>猫街镇2017第一批农村基础设施猫街村委会猫街小队</t>
  </si>
  <si>
    <t>猫街小队活动室及配套设施</t>
  </si>
  <si>
    <t>猫街村</t>
  </si>
  <si>
    <t>黄国荣</t>
  </si>
  <si>
    <t>猫街镇2017年第一批农村基础设施五拃甸村委会五拃甸上下组</t>
  </si>
  <si>
    <t>五拃甸村委会五拃甸上下组</t>
  </si>
  <si>
    <t>20年</t>
  </si>
  <si>
    <t>上下组</t>
  </si>
  <si>
    <t>张德伟      张正庭</t>
  </si>
  <si>
    <t>猫街镇2017年第一批农村基础设施啊未俄后作村间道路工程（停车场变更项目）</t>
  </si>
  <si>
    <t>啊未俄后作村间道路</t>
  </si>
  <si>
    <t>啊未俄后作饮水管道</t>
  </si>
  <si>
    <t>猫街镇2017年第一批农村基础设施啊未俄中组村间道路工程（停车场变更项目）</t>
  </si>
  <si>
    <t>啊未俄中组村间道路</t>
  </si>
  <si>
    <t>啊未俄中组铁艺护栏</t>
  </si>
  <si>
    <t>猫街镇2017年第一批农村基础设施李家村水毁工程（停车场变更项目）</t>
  </si>
  <si>
    <t>李家村浆砌石挡土墙</t>
  </si>
  <si>
    <t>李家村电力工程及附属设施</t>
  </si>
  <si>
    <t>猫街镇2017年第一批农村基础设施啊未俄片区水毁工程（停车场变更项目）</t>
  </si>
  <si>
    <t>啊未俄片区水毁工程（停车场变更项目）</t>
  </si>
  <si>
    <t>啊未俄</t>
  </si>
  <si>
    <t>李宏涛      李建忠      李建学</t>
  </si>
  <si>
    <t>猫街镇2017第一批农村基础设施猫街村委会啊未俄上村村民小组活动室</t>
  </si>
  <si>
    <t>啊未俄上村村民小组活动室及附属设施</t>
  </si>
  <si>
    <t>2017第一批活动室</t>
  </si>
  <si>
    <t>猫街镇2017第一批农村基础设施半山村委会新厂村村民小组活动室</t>
  </si>
  <si>
    <t>新厂村村民小组活动室及附属设施</t>
  </si>
  <si>
    <t>猫街镇2017第一批农村基础设施三家村村委会石板河村村民小组活动室</t>
  </si>
  <si>
    <t>石板河村村民小组活动室及附属设施</t>
  </si>
  <si>
    <t>猫街镇2017第一批农村基础设施永泉村委会大村村民小组活动室</t>
  </si>
  <si>
    <t>大村村民小组活动室及附属设施</t>
  </si>
  <si>
    <t>猫街镇2017第一批农村基础设施永泉村委会大平地村民小组活动室</t>
  </si>
  <si>
    <t>大平地村民小组活动室及附属设施</t>
  </si>
  <si>
    <t>猫街镇2017第一批农村基础设施白云庵村委会金凤上下组村民小组活动室</t>
  </si>
  <si>
    <t>金凤上下组村民小组活动室及附属设施</t>
  </si>
  <si>
    <t>猫街镇2017第一批农村基础设施汤郎村委会普者竜一二组村民小组活动室</t>
  </si>
  <si>
    <t>普者竜一二组村民小组活动室及附属设施</t>
  </si>
  <si>
    <t>猫街镇2017第一批农村基础设施汤郎村委会高家坟一二组村民小组活动室</t>
  </si>
  <si>
    <t>高家坟一二组村民小组活动室及附属设施</t>
  </si>
  <si>
    <t>高家坟</t>
  </si>
  <si>
    <t>董茂清      李国春</t>
  </si>
  <si>
    <t>猫街镇2017第一批农村基础设施七排村委会大村村民小组活动室</t>
  </si>
  <si>
    <t>猫街镇2017第一批农村基础设施七排村委会干坝村民小组活动室</t>
  </si>
  <si>
    <t>干坝村民小组活动室及附属设施</t>
  </si>
  <si>
    <t>猫街镇2017第一批农村基础设施白云庵村委会平地下组村民小组活动室</t>
  </si>
  <si>
    <t>平地下组村民小组活动室及附属设施</t>
  </si>
  <si>
    <t>猫街镇2017第一批农村基础设施白云庵村委会大村一二组村民小组活动室</t>
  </si>
  <si>
    <t>大村一二组村民小组活动室及附属设施</t>
  </si>
  <si>
    <t>猫街镇2017第一批农村基础设施五拃甸村委会木高古大小村村民小组活动室</t>
  </si>
  <si>
    <t>木高古大小村村民小组活动室及附属设施</t>
  </si>
  <si>
    <t>大小村</t>
  </si>
  <si>
    <t>李德忠      毕加林</t>
  </si>
  <si>
    <t>猫街镇2017第一批农村基础设施五拃甸村委会五拃甸上下组村民小组活动室</t>
  </si>
  <si>
    <t>五拃甸上下组村民小组活动室及附属设施</t>
  </si>
  <si>
    <t>猫街镇2017第一批农村基础设施百子村委会武家村一二组村民小组活动室</t>
  </si>
  <si>
    <t>武家村一二组村民小组活动室及附属设施</t>
  </si>
  <si>
    <t>猫街镇2017第一批农村基础设施百子村委会百子大村村民小组活动室</t>
  </si>
  <si>
    <t>百子大村村民小组活动室及附属设施</t>
  </si>
  <si>
    <t>猫街镇2017第一批农村基础设施麦地冲村委会木瓜箐大小村村民小组活动室</t>
  </si>
  <si>
    <t>木瓜箐大小村村民小组活动室及附属设施</t>
  </si>
  <si>
    <t>木瓜箐</t>
  </si>
  <si>
    <t>李开国      毕绍先</t>
  </si>
  <si>
    <t>猫街镇2017第一批农村基础设施麦地冲村委会松老山村民小组活动室</t>
  </si>
  <si>
    <t>松老山村民小组活动室及附属设施</t>
  </si>
  <si>
    <t>猫街镇2017第二批农村基础设施仓房村委会水碓房村民小组活动室</t>
  </si>
  <si>
    <t>水碓房村民小组活动室及附属设施</t>
  </si>
  <si>
    <t>2017第二批活动室</t>
  </si>
  <si>
    <t>猫街镇2017第二批农村基础设施三家村村委会老格地村民小组活动室</t>
  </si>
  <si>
    <t>老格地村民小组活动室及附属设施</t>
  </si>
  <si>
    <t>猫街镇2017第二批农村基础设施三家村村委会宜嘎古村民小组活动室</t>
  </si>
  <si>
    <t>宜嘎古村民小组活动室及附属设施</t>
  </si>
  <si>
    <t>猫街镇2017第二批农村基础设施半山村委会新村下组村民小组活动室</t>
  </si>
  <si>
    <t>新村下组村民小组活动室及附属设施</t>
  </si>
  <si>
    <t>新村下组</t>
  </si>
  <si>
    <t>李义学</t>
  </si>
  <si>
    <t>猫街镇2017第二批农村基础设施猫街村委会则栽俄村民小组活动室</t>
  </si>
  <si>
    <t>则栽俄村民小组活动室及附属设施</t>
  </si>
  <si>
    <t>猫街镇2019年度基础设施特别薄弱村庄大厂村委会大羊圈村间道路</t>
  </si>
  <si>
    <t>大羊圈村间道路</t>
  </si>
  <si>
    <t>大羊圈</t>
  </si>
  <si>
    <t>李建华</t>
  </si>
  <si>
    <t>2019年度薄弱村</t>
  </si>
  <si>
    <t>猫街镇2019年度基础设施特别薄弱村庄大厂村委会白石岩、小瓦房村间道路</t>
  </si>
  <si>
    <t>白石岩、小瓦房村间道路</t>
  </si>
  <si>
    <t>白石岩、小瓦房</t>
  </si>
  <si>
    <t>李建德      毕先德</t>
  </si>
  <si>
    <t>猫街镇2019年度基础设施特别薄弱村庄大厂村委会石灰窑村间道路</t>
  </si>
  <si>
    <t>石灰窑村间道路</t>
  </si>
  <si>
    <t>猫街镇2019年度基础设施特别薄弱村庄白云庵村委会鸡冠山村间道路</t>
  </si>
  <si>
    <t>鸡冠山村间道路</t>
  </si>
  <si>
    <t>猫街镇2019年度基础设施特别薄弱村庄麦地冲村委会松树林、滴水、草子地村间道路</t>
  </si>
  <si>
    <t>松树林、滴水、草子地村间道路</t>
  </si>
  <si>
    <t>滴水、松树林、草籽地</t>
  </si>
  <si>
    <t>李兰芳      李忠跃      李建国</t>
  </si>
  <si>
    <t>猫街镇2019年度基础设施特别薄弱村庄麦地冲村委会木瓜箐大村村间道路</t>
  </si>
  <si>
    <t>木瓜箐大村村间道路</t>
  </si>
  <si>
    <t>木瓜箐大村</t>
  </si>
  <si>
    <t>李开国</t>
  </si>
  <si>
    <t>猫街镇2019年度基础设施特别薄弱村庄麦地冲村委会木瓜箐小村村间道路</t>
  </si>
  <si>
    <t>木瓜箐小村村间道路</t>
  </si>
  <si>
    <t>木瓜箐小村</t>
  </si>
  <si>
    <t>毕绍先</t>
  </si>
  <si>
    <t>猫街镇2019年度基础设施特别薄弱村庄大麦地村委会花箐村间道路</t>
  </si>
  <si>
    <t>花箐村</t>
  </si>
  <si>
    <t>猫街镇2019年度基础设施特别薄弱村庄三家村村委会石板河村间道路</t>
  </si>
  <si>
    <t>石板河村间道路</t>
  </si>
  <si>
    <t>猫街镇2019年度基础设施特别薄弱村庄三家村村委会小村村间道路</t>
  </si>
  <si>
    <t>猫街镇2019年度基础设施特别薄弱村庄三家村村委会老格地村间道路</t>
  </si>
  <si>
    <t>猫街镇2019年度基础设施特别薄弱村庄三家村村委会下村村间道路</t>
  </si>
  <si>
    <t>下村村间道路</t>
  </si>
  <si>
    <t>李成付</t>
  </si>
  <si>
    <t>猫街镇2019年度基础设施特别薄弱村庄五拃甸村委会五拃甸上下组、法暑下组村间道路</t>
  </si>
  <si>
    <t>五拃甸上下组、法暑下组村间道路</t>
  </si>
  <si>
    <t>五拃甸上下组、法署下组</t>
  </si>
  <si>
    <t>张德伟      张正庭      李永学</t>
  </si>
  <si>
    <t>猫街镇2019年度基础设施特别薄弱村庄半山村委会新厂、半山村间道路</t>
  </si>
  <si>
    <t>新厂、半山村间道路</t>
  </si>
  <si>
    <t>新厂、半山</t>
  </si>
  <si>
    <t>李应鸿      李正跃</t>
  </si>
  <si>
    <t>新厂、半山浆砌石挡土墙及附属工程</t>
  </si>
  <si>
    <t>猫街镇2020年度基础设施特别薄弱村庄半山村委会新村上下组村间道路</t>
  </si>
  <si>
    <t>新村上下组村间道路</t>
  </si>
  <si>
    <t>新村上下组</t>
  </si>
  <si>
    <t>普兴元      李义学</t>
  </si>
  <si>
    <t>猫街镇2019年度基础设施特别薄弱村庄三家村村委会撒哈拉、庄房箐村间道路</t>
  </si>
  <si>
    <t>撒哈拉、庄房箐村间道路</t>
  </si>
  <si>
    <t>撒哈拉、庄房箐</t>
  </si>
  <si>
    <t>李驯海      段自文</t>
  </si>
  <si>
    <t>猫街镇2019年度基础设施特别薄弱村庄三家村村委会大村村间道路</t>
  </si>
  <si>
    <t>猫街镇2019年度基础设施特别薄弱村庄麦地冲村委会麦地冲、小米地、松老山村间道路</t>
  </si>
  <si>
    <t>麦地冲、小米地、松老山村间道路</t>
  </si>
  <si>
    <t>麦地冲、小米地、松老山</t>
  </si>
  <si>
    <t>李忠文      毕仙秀      毕记伟</t>
  </si>
  <si>
    <t>猫街镇2019年度基础设施特别薄弱村庄白云庵村委会和尚庄、亮花箐农村安全饮水工程项目</t>
  </si>
  <si>
    <t>白云庵村委会和尚庄、亮花箐饮水管道及配套设施</t>
  </si>
  <si>
    <t>和尚庄、亮花箐</t>
  </si>
  <si>
    <t>李林权      潘银祥</t>
  </si>
  <si>
    <t>猫街镇2019年度基础设施特别薄弱村庄麦地冲村委会草子地、木瓜箐大村、松老山农村安全饮水工程项目</t>
  </si>
  <si>
    <t>麦地冲村委会草子地、木瓜箐大村、松老山饮水管道及配套设施</t>
  </si>
  <si>
    <t>草籽地、木瓜箐大村、松老山</t>
  </si>
  <si>
    <t>李建国      李开国      毕记伟</t>
  </si>
  <si>
    <t>猫街镇2019年度基础设施特别薄弱村庄半山村委会新厂、半山、新村上下组、老王坡村组、五拃甸上、下组农村安全饮水工程项目</t>
  </si>
  <si>
    <t>半山村委会新厂、半山、新村上下组、老王坡村组、五拃甸上、下组饮水管道及配套设施</t>
  </si>
  <si>
    <t>半山村委会     五拃甸村委会</t>
  </si>
  <si>
    <t>新厂、半山、新村上下组、老王坡、五拃甸上下组</t>
  </si>
  <si>
    <t>李应鸿 李正跃      普兴元 李义学      王天首 张德伟      张正庭</t>
  </si>
  <si>
    <t>猫街镇2019年度基础设施特别薄弱村庄三家村村委会黄栗树、下村、三家村农村安全饮水工程项目</t>
  </si>
  <si>
    <t>三家村村委会黄栗树、下村、三家村饮水管道及配套设施</t>
  </si>
  <si>
    <t>黄栗树、下村、三家村</t>
  </si>
  <si>
    <t>李从海      李成付      李世林</t>
  </si>
  <si>
    <t>猫街镇2019年度脱贫攻坚补短板扶贫综合开发项目糯左宽一组道路（第一标）</t>
  </si>
  <si>
    <t>糯左宽一组场地硬化</t>
  </si>
  <si>
    <t>糯左宽一组</t>
  </si>
  <si>
    <t>胡祥进</t>
  </si>
  <si>
    <t>2019年度补短板</t>
  </si>
  <si>
    <t>糯左宽一组三面光沟</t>
  </si>
  <si>
    <t>糯左宽一组浆砌石挡墙</t>
  </si>
  <si>
    <t>猫街镇2019年度脱贫攻坚补短板扶贫综合开发项目草籽地村组道路（第二标）</t>
  </si>
  <si>
    <t>草籽地村组道路</t>
  </si>
  <si>
    <t>猫街镇2019年度第一批脱贫攻坚补短板扶贫综合开发麦地冲村村民小组活动室（三标段）</t>
  </si>
  <si>
    <t>麦地冲村村民小组活动室及配套设施</t>
  </si>
  <si>
    <t>猫街镇2019年度第一批脱贫攻坚补短板扶贫综合开发三家村村委会庄房箐村村组道路（四标段）</t>
  </si>
  <si>
    <t>庄房箐村村组道路</t>
  </si>
  <si>
    <t>猫街镇2019年度脱贫攻坚补短板扶贫综合开发项目天生桥上下、瓦窑、核桃箐（第五标）</t>
  </si>
  <si>
    <t>天生桥上下、瓦窑、核桃箐村间道路</t>
  </si>
  <si>
    <t>天生桥上下组、瓦窑、核桃箐</t>
  </si>
  <si>
    <t>龙建光 龙文泽张绍强</t>
  </si>
  <si>
    <t>天生桥上下、瓦窑、核桃箐活动场地硬化</t>
  </si>
  <si>
    <t>天生桥上下、瓦窑、核桃箐蓄水池及附属设施</t>
  </si>
  <si>
    <t>天生桥上下、瓦窑、核桃箐篮球架</t>
  </si>
  <si>
    <t>天生桥上下、瓦窑、核桃箐浆砌石挡土墙</t>
  </si>
  <si>
    <t>猫街镇2019年度脱贫攻坚补短板扶贫综合开发项目永泉罗斯冲、汤郎果纳、白云庵平地村间道路（第六标）</t>
  </si>
  <si>
    <t>永泉罗斯冲、汤郎果纳、白云庵平地村间道路</t>
  </si>
  <si>
    <t>永泉村委会     汤郎村委会     白云庵村委会</t>
  </si>
  <si>
    <t>永泉罗斯冲、汤郎果纳、白云庵平地</t>
  </si>
  <si>
    <t>龙忠雄 段崇平李正发 李发才</t>
  </si>
  <si>
    <t>猫街镇2019年度脱贫攻坚补短板扶贫综合开发项目清河二组道路（第七标）</t>
  </si>
  <si>
    <t>清河二组道路</t>
  </si>
  <si>
    <t>猫街镇2019年度第一批脱贫攻坚补短板扶贫开发综合项目七排村委会山前村人居环境提升(八标)</t>
  </si>
  <si>
    <t>山前村室外粉墙</t>
  </si>
  <si>
    <t>山前村墙面彩绘</t>
  </si>
  <si>
    <t>山前村民房提升改造</t>
  </si>
  <si>
    <t>猫街镇2019年度第一批脱贫攻坚补短板扶贫综合开发七排村委会山后村人居环境提升项目（九标段）</t>
  </si>
  <si>
    <t>山后村室外粉墙</t>
  </si>
  <si>
    <t>山后村墙面彩绘</t>
  </si>
  <si>
    <t>猫街镇2019年度第一批脱贫攻坚补短板扶贫综合开发七排村委会河尾村人居环境提升项目（十标段）</t>
  </si>
  <si>
    <t>河尾村室外粉墙</t>
  </si>
  <si>
    <t>河尾村墙面彩绘</t>
  </si>
  <si>
    <t>猫街镇2019年度脱贫攻坚补短板扶贫综合开发项目七排村委会太阳能路灯安装项目（第十一标）</t>
  </si>
  <si>
    <t>七排村委会太阳能路灯安装</t>
  </si>
  <si>
    <t>彭兴全</t>
  </si>
  <si>
    <t>猫街镇2019年度脱贫攻坚补短板扶贫综合开发项目七排村委会太阳能路灯安装项目（第十二标）</t>
  </si>
  <si>
    <t>猫街镇2019年度脱贫攻坚补短板扶贫综合开发项目汤郎村委会普者竜、普者竜小村农村安全饮水（第十三标）</t>
  </si>
  <si>
    <t>普者竜、普者竜小村饮水管道及配套设施</t>
  </si>
  <si>
    <t>汤郎村委会普者竜、普者竜小村</t>
  </si>
  <si>
    <t>猫街镇2019年度脱贫攻坚补短板扶贫综合开发项目汤郎高家坟、黄栗树、汤郎大村农村安全饮水（第十四标）</t>
  </si>
  <si>
    <t>汤郎高家坟、黄栗树、汤郎大村饮水管道及配套设施</t>
  </si>
  <si>
    <t>汤郎高家坟、黄栗树、汤郎大村</t>
  </si>
  <si>
    <t>董茂清 李国春张生平 杨再明</t>
  </si>
  <si>
    <t>猫街镇2019年度脱贫攻坚补短板扶贫综合开发项目白云庵村委会平地上组、大村一组、新民村、晃桥一二组农村安全饮水（第十五标）</t>
  </si>
  <si>
    <t>平地上组、大村一组、新民村、晃桥一二组饮水管道及配套设施</t>
  </si>
  <si>
    <t>白云庵村委会平地上组、大村一组、新民村、晃桥一二组</t>
  </si>
  <si>
    <t>李发才      杨兴荣      张玉胜      李永生</t>
  </si>
  <si>
    <t>猫街镇2019年度脱贫攻坚补短板扶贫综合开发项目白云庵村委会大村二组、油榨房村农村安全饮水（第十六标）</t>
  </si>
  <si>
    <t>大村二组、油榨房村饮水管道及配套设施</t>
  </si>
  <si>
    <t>白云庵村委会大村二组、油榨房、小学</t>
  </si>
  <si>
    <t>杨兴荣      李秀福</t>
  </si>
  <si>
    <t>猫街镇2019年度脱贫攻坚补短板扶贫综合开发项目七排村委会河尾村农村安全饮水（第十七标）</t>
  </si>
  <si>
    <t>河尾村饮水管道及配套设施</t>
  </si>
  <si>
    <t>猫街镇2019年度脱贫攻坚补短板扶贫综合开发项目仓房下村、半山新厂农村安全饮水（第十八标）</t>
  </si>
  <si>
    <t>仓房下村、半山新厂饮水管道及配套设施</t>
  </si>
  <si>
    <t>仓房村委会     半山村委会</t>
  </si>
  <si>
    <t>仓房下村、半山新厂</t>
  </si>
  <si>
    <t>杨银华      李应鸿</t>
  </si>
  <si>
    <t>猫街镇2019年度脱贫攻坚补短板扶贫综合开发项目秧草地庄房、朱家坝（第十九标）</t>
  </si>
  <si>
    <t>秧草地庄房、朱家坝活动室及配套设施</t>
  </si>
  <si>
    <t>庄房、朱家坝</t>
  </si>
  <si>
    <t>李德君      李世全</t>
  </si>
  <si>
    <t>猫街镇2019年度脱贫攻坚补短板扶贫综合开发项目猫街村委会村间道路（二十标）</t>
  </si>
  <si>
    <t>甸末、岔河、长安一二组、卡务、则栽俄村间道路</t>
  </si>
  <si>
    <t>甸末、岔河、长安一二组、卡务、则栽俄</t>
  </si>
  <si>
    <t>马永昌 杨保华郭兆云 李建红杨朝袁</t>
  </si>
  <si>
    <t>猫街镇2019年度脱贫攻坚补短板扶贫综合开发项目百子果家村村民小组活动室（第二十一标）</t>
  </si>
  <si>
    <t>果家村村民小组活动室及配套设施</t>
  </si>
  <si>
    <t>猫街镇2019年度脱贫攻坚补短板扶贫综合开发项目百子保家村村民小组活动室（第二十二标）</t>
  </si>
  <si>
    <t>保家村村民小组活动室及配套设施</t>
  </si>
  <si>
    <t>猫街镇2019年第一批脱贫攻坚补短板扶贫综合开发项目仁兴村民小组活动场所（二十三标）</t>
  </si>
  <si>
    <t>仁兴村民小组活动场所及配套设施</t>
  </si>
  <si>
    <t>仁兴村</t>
  </si>
  <si>
    <t>李平有</t>
  </si>
  <si>
    <t>猫街镇2019年第一批脱贫攻坚补短板扶贫综合开发项目悟尼格村民小组活动场所（二十四标）</t>
  </si>
  <si>
    <t>悟尼格村民小组活动场所及配套设施</t>
  </si>
  <si>
    <t>悟尼格村</t>
  </si>
  <si>
    <t>猫街镇2019年度脱贫攻坚补短板扶贫综合开发项目百子村委会村间道路（二十五标）</t>
  </si>
  <si>
    <t>百子村委会村间道路</t>
  </si>
  <si>
    <t>迤三德村、田心村、胡家村、阳家村</t>
  </si>
  <si>
    <t>李自会      李有银      陆洪武      杨银芬</t>
  </si>
  <si>
    <t>猫街镇2019年度脱贫攻坚补短板扶贫综合开发项目仓房水碓房、新村（二十六标）</t>
  </si>
  <si>
    <t>仓房水碓房、新村及配套设施</t>
  </si>
  <si>
    <t>水碓房、新村</t>
  </si>
  <si>
    <t>李泽斌      李晓梅</t>
  </si>
  <si>
    <t>猫街镇2019年度脱贫攻坚补短板扶贫综合开发项目仓房村委会卫生室、村间道路（二十七标）</t>
  </si>
  <si>
    <t>仓房村委会卫生室及配套设施</t>
  </si>
  <si>
    <t>仓房村委会村间道路</t>
  </si>
  <si>
    <t>猫街镇2019年度第一批脱贫攻坚补短板扶贫综合开发麦地冲村委会松树林、滴水水毁（二十八标段）</t>
  </si>
  <si>
    <t>松树林、滴水村间道路</t>
  </si>
  <si>
    <t>滴水、松树林</t>
  </si>
  <si>
    <t>李兰芳      李忠跃</t>
  </si>
  <si>
    <t>猫街镇2019年度脱贫攻坚补短板扶贫综合开发项目龙庆关新村村民小组活动室（第二十九标）</t>
  </si>
  <si>
    <t>新村村民小组活动室及配套设施</t>
  </si>
  <si>
    <t>猫街镇2019年度脱贫攻坚补短板扶贫综合开发项目五拃甸山后水毁修复项目（第三十标）</t>
  </si>
  <si>
    <t>山后村组道路</t>
  </si>
  <si>
    <t>山后村饮水管道及配套设施</t>
  </si>
  <si>
    <t>猫街镇2019年度脱贫攻坚补短板扶贫综合开发项目三家村大村、小路箐农村安全饮水（第三十一标）</t>
  </si>
  <si>
    <t>大村、小路箐饮水管道及配套设施</t>
  </si>
  <si>
    <t>大村、小路箐</t>
  </si>
  <si>
    <t>猫街镇2019年度第一批脱贫攻坚补短板扶贫综合开发汤郎村委会综合服务中心</t>
  </si>
  <si>
    <t>汤郎村委会综合服务中心及附属设施</t>
  </si>
  <si>
    <t>胡茶凤</t>
  </si>
  <si>
    <t>猫街镇2019年度第一批脱贫攻坚补短板扶贫综合开发长安二组引渡管架设（三十三标）</t>
  </si>
  <si>
    <t>长安二组引渡管</t>
  </si>
  <si>
    <t>长安一二组</t>
  </si>
  <si>
    <t>郭兆云      李建云</t>
  </si>
  <si>
    <t xml:space="preserve">猫街镇大麦地村委会天生桥上组易地扶贫搬迁点工程
</t>
  </si>
  <si>
    <t>天生桥上组易地扶贫搬迁点浆砌石挡墙</t>
  </si>
  <si>
    <t>财政扶贫资金</t>
  </si>
  <si>
    <t>易地搬迁公建</t>
  </si>
  <si>
    <t>天生桥上组易地扶贫搬迁点村村民小组活动室及附属建筑</t>
  </si>
  <si>
    <t>天生桥上组易地扶贫搬迁点村间道路</t>
  </si>
  <si>
    <t>天生桥上组易地扶贫搬迁点饮水管道及附属工程</t>
  </si>
  <si>
    <t>2016年猫街镇天生桥上下组、瓦窑村易地扶贫搬迁电力工程</t>
  </si>
  <si>
    <t>天生桥上下组、瓦窑村易地扶贫搬迁电力</t>
  </si>
  <si>
    <t>天生桥上组、瓦窑</t>
  </si>
  <si>
    <t>龙建光 张绍强</t>
  </si>
  <si>
    <t>猫街镇天生桥上组、瓦窑村民小组易地扶贫搬迁电力基础设施</t>
  </si>
  <si>
    <t>天生桥上组、瓦窑村民小组易地扶贫搬迁电力</t>
  </si>
  <si>
    <t>猫街镇大麦地村委会天生桥上组集中安置点屋面防水工程</t>
  </si>
  <si>
    <t>天生桥上组集中安置点屋面防水</t>
  </si>
  <si>
    <t>武定县猫街镇易地扶贫搬迁天生桥上组安置点畜圈（2标段）</t>
  </si>
  <si>
    <t>天生桥上组安置点畜圈</t>
  </si>
  <si>
    <t>武定县猫街镇大麦地村委会瓦窑易地扶贫搬迁点工程</t>
  </si>
  <si>
    <t>瓦窑易地扶贫搬迁点村间道路</t>
  </si>
  <si>
    <t>瓦窑易地扶贫搬迁点饮水管道及附属工程</t>
  </si>
  <si>
    <t>猫街镇易地扶贫搬迁朱家坝安置区</t>
  </si>
  <si>
    <t>猫街镇朱家坝安置区浆砌石挡土墙</t>
  </si>
  <si>
    <t>立方米</t>
  </si>
  <si>
    <t>国家低成本贷款</t>
  </si>
  <si>
    <t>朱家坝</t>
  </si>
  <si>
    <t>猫街镇朱家坝安置区村组道路</t>
  </si>
  <si>
    <t>猫街镇朱家坝安置区活动室及附属建筑</t>
  </si>
  <si>
    <t>猫街镇朱家坝安置区太阳能路灯</t>
  </si>
  <si>
    <t>猫街镇朱家坝安置区排污管及附属设施</t>
  </si>
  <si>
    <t>猫街镇朱家坝安置区饮水管道及附属设施</t>
  </si>
  <si>
    <t>猫街镇朱家坝安置区垃圾池</t>
  </si>
  <si>
    <t>猫街镇朱家坝安置区房屋基础配套</t>
  </si>
  <si>
    <t>猫街镇朱家坝安置区畜圈</t>
  </si>
  <si>
    <t>猫街镇2016年龙庆关村委会龙茵塘扶贫安居工程集中安置点400V临时用电</t>
  </si>
  <si>
    <t>龙茵塘扶贫安居工程集中安置点400V临时用电</t>
  </si>
  <si>
    <t>龙茵塘</t>
  </si>
  <si>
    <t>龙文光</t>
  </si>
  <si>
    <t>扶贫安居工程</t>
  </si>
  <si>
    <t>猫街镇2016年龙庆关村委会龙茵塘扶贫安居工程集中安置点（二标）</t>
  </si>
  <si>
    <t>龙茵塘扶贫安居工程集中安置点村间道路</t>
  </si>
  <si>
    <t>龙茵塘扶贫安居工程集中安置点饮水管道及附属工程</t>
  </si>
  <si>
    <t>猫街镇2016年龙庆关村委会龙茵塘扶贫安居工程集中安置点（三标）</t>
  </si>
  <si>
    <t>猫街镇2016年龙庆关村委会龙茵塘扶贫安居工程集中安置点（四标）</t>
  </si>
  <si>
    <t>龙茵塘扶贫安居工程集中安置点饮水管道</t>
  </si>
  <si>
    <t>猫街镇2016年龙庆关村委会龙茵塘扶贫安居工程集中安置点（一标）</t>
  </si>
  <si>
    <t>猫街镇2016年龙庆关村委会龙茵塘扶贫安居工程集中安置点线路改造配电项目</t>
  </si>
  <si>
    <t>龙茵塘扶贫安居工程集中安置点线路改造配电</t>
  </si>
  <si>
    <t>猫街镇2016年龙庆关村委会龙茵塘扶贫安居工程集中安置点400V线路改造</t>
  </si>
  <si>
    <t>龙茵塘扶贫安居工程集中安置点400V线路改造</t>
  </si>
  <si>
    <t>猫街镇2016年大麦地村委会天生桥下组扶贫安居工程集中安置点防水</t>
  </si>
  <si>
    <t>天生桥下组扶贫安居工程集中安置点防水</t>
  </si>
  <si>
    <t>猫街镇2016年大麦地村委会天生桥下组扶贫安居工程集中安置点</t>
  </si>
  <si>
    <t>天生桥下组扶贫安居工程集中安置点村间道路</t>
  </si>
  <si>
    <t>猫街镇2019年“十三五”第二批光伏扶贫村级电站（三标段）</t>
  </si>
  <si>
    <t>白云庵村委会100kW光伏电站</t>
  </si>
  <si>
    <t>朱建荣</t>
  </si>
  <si>
    <t>村级光伏电站</t>
  </si>
  <si>
    <t>百子村委会100kW光伏电站</t>
  </si>
  <si>
    <t>张从娇</t>
  </si>
  <si>
    <t>半山村委会100kW光伏电站</t>
  </si>
  <si>
    <t>普建伟</t>
  </si>
  <si>
    <t>仓房村委会100kW光伏电站</t>
  </si>
  <si>
    <t>雷发印</t>
  </si>
  <si>
    <t>大厂村委会100kW光伏电站</t>
  </si>
  <si>
    <t>李建福</t>
  </si>
  <si>
    <t>大麦地村委会100kW光伏电站</t>
  </si>
  <si>
    <t>李思龙</t>
  </si>
  <si>
    <t>龙庆关村委会100kW光伏电站</t>
  </si>
  <si>
    <t>李晓鹏</t>
  </si>
  <si>
    <t>麦地冲村委会100kW光伏电站</t>
  </si>
  <si>
    <t>李生光</t>
  </si>
  <si>
    <t>猫街村委会100kW光伏电站</t>
  </si>
  <si>
    <t>肖刚</t>
  </si>
  <si>
    <t>七排村委会100kW光伏电站</t>
  </si>
  <si>
    <t>三家村村委会100kW光伏电站</t>
  </si>
  <si>
    <t>张有福</t>
  </si>
  <si>
    <t>汤郎村委会100kW光伏电站</t>
  </si>
  <si>
    <t>胡查凤</t>
  </si>
  <si>
    <t>五拃甸村委会100kW光伏电站</t>
  </si>
  <si>
    <t>章文达</t>
  </si>
  <si>
    <t>秧草地村委会100kW光伏电站</t>
  </si>
  <si>
    <t>张玉平</t>
  </si>
  <si>
    <t>永泉村委会100kW光伏电站</t>
  </si>
  <si>
    <t>熊艳</t>
  </si>
  <si>
    <t>武定县猫街镇阿未哦村资产收益扶贫及种养殖业</t>
  </si>
  <si>
    <t>资产金入股</t>
  </si>
  <si>
    <t>经营类</t>
  </si>
  <si>
    <t>东西部扶贫协作资金</t>
  </si>
  <si>
    <t>阿未俄村民小组</t>
  </si>
  <si>
    <t>李辉</t>
  </si>
  <si>
    <t>沪滇帮扶</t>
  </si>
  <si>
    <t>武定县猫街镇阿未哦村民居提升改造</t>
  </si>
  <si>
    <t>民居改造</t>
  </si>
  <si>
    <t>平方米</t>
  </si>
  <si>
    <t>后作</t>
  </si>
  <si>
    <t>李连学</t>
  </si>
  <si>
    <t>中组</t>
  </si>
  <si>
    <t>普建中</t>
  </si>
  <si>
    <t>上组</t>
  </si>
  <si>
    <t>糯左宽村组道路</t>
  </si>
  <si>
    <t>硬化道路</t>
  </si>
  <si>
    <t>米</t>
  </si>
  <si>
    <t>进场道路、排水工程</t>
  </si>
  <si>
    <t>普存德</t>
  </si>
  <si>
    <t>排水沟</t>
  </si>
  <si>
    <t>猫街镇七排村委会功能提升</t>
  </si>
  <si>
    <t>公共场所建设</t>
  </si>
  <si>
    <t>张国文</t>
  </si>
  <si>
    <t>建设沟渠</t>
  </si>
  <si>
    <t>猫街镇七排村委会山前村文化活动室</t>
  </si>
  <si>
    <t>活动室</t>
  </si>
  <si>
    <t>山前村</t>
  </si>
  <si>
    <t>杨海亮</t>
  </si>
  <si>
    <t>猫街镇汤郎村高原鲈鱼养殖</t>
  </si>
  <si>
    <t>路面及分鱼池</t>
  </si>
  <si>
    <t>小汤郎村</t>
  </si>
  <si>
    <t>拦沙坝及沉沙池</t>
  </si>
  <si>
    <t>太阳能灯</t>
  </si>
  <si>
    <t>监控</t>
  </si>
  <si>
    <t>套</t>
  </si>
  <si>
    <t>电控温室孵化池大棚</t>
  </si>
  <si>
    <t>电力设施</t>
  </si>
  <si>
    <t>配套设施</t>
  </si>
  <si>
    <t>2018年猫街镇三家村村级公共服务场所建设项目</t>
  </si>
  <si>
    <t>2018年猫街镇麦地冲村委会道路水毁修复项目</t>
  </si>
  <si>
    <t>水毁修复</t>
  </si>
  <si>
    <t>2018年猫街镇半山村委会农村基础设施建设项目</t>
  </si>
  <si>
    <t>抽水站架设线路</t>
  </si>
  <si>
    <t>道路开挖</t>
  </si>
  <si>
    <t>清河</t>
  </si>
  <si>
    <t>李贵忠</t>
  </si>
  <si>
    <t>2018年猫街镇三家村村委会冷箐田排洪排涝沟渠建设项目</t>
  </si>
  <si>
    <t>冷箐田排洪排涝沟渠</t>
  </si>
  <si>
    <t>2018年猫街镇五拃甸村委会农村基础设施建设项目</t>
  </si>
  <si>
    <t>山后村</t>
  </si>
  <si>
    <t>2018年猫街镇大厂村委会撒利堵和石灰窑村民小组农田水利建设项目</t>
  </si>
  <si>
    <t>饮水管道</t>
  </si>
  <si>
    <t>撒利堵、石灰窑</t>
  </si>
  <si>
    <t>李建益</t>
  </si>
  <si>
    <t>2018年猫街镇七排村委会七排小学附属设施建设项目</t>
  </si>
  <si>
    <t>道路硬化</t>
  </si>
  <si>
    <t>七排小学</t>
  </si>
  <si>
    <t>2018年猫街镇秧草地村委会中草药种植项目</t>
  </si>
  <si>
    <t>中草药产业</t>
  </si>
  <si>
    <t>亩</t>
  </si>
  <si>
    <t>秧草地村委和</t>
  </si>
  <si>
    <t>2018年猫街镇永泉村委会特色种植项目</t>
  </si>
  <si>
    <t>种植项目</t>
  </si>
  <si>
    <t>永泉村</t>
  </si>
  <si>
    <t>严开珍</t>
  </si>
  <si>
    <t>2019年猫街镇三家村村委会农田排洪排涝沟渠建设项目</t>
  </si>
  <si>
    <t>农田排洪排涝沟渠</t>
  </si>
  <si>
    <t>李世林</t>
  </si>
  <si>
    <t>2019年猫街镇五拃甸村委会农村基础设施建设硬化村组道路项目</t>
  </si>
  <si>
    <t>2019年半山村委会农村基础设施村组道路建设项目</t>
  </si>
  <si>
    <t>半山新村</t>
  </si>
  <si>
    <t>2019年猫街镇麦地冲村委会自然村道路扩修项目</t>
  </si>
  <si>
    <t>毕和存</t>
  </si>
  <si>
    <t>2019年猫街镇彝绣扶贫车间和农村安全饮水建设项目</t>
  </si>
  <si>
    <t>彝绣车间建设</t>
  </si>
  <si>
    <t>猫街镇</t>
  </si>
  <si>
    <t>2019年猫街镇大厂村委会中豌种植项目</t>
  </si>
  <si>
    <t xml:space="preserve"> 2019年猫街镇七排村委会村集体经济朗德鹅养殖项目</t>
  </si>
  <si>
    <t>养殖项目</t>
  </si>
  <si>
    <t>只</t>
  </si>
  <si>
    <t>2019年猫街镇秧草地村委会中草药初加工基地建设项目</t>
  </si>
  <si>
    <t>2019年猫街镇永泉村委会村集体经济肉牛养殖项目</t>
  </si>
  <si>
    <t>头</t>
  </si>
  <si>
    <t>村委会</t>
  </si>
  <si>
    <t>猫街镇村组道路桥梁建设和太阳能灯安装项目</t>
  </si>
  <si>
    <t>桥面加宽</t>
  </si>
  <si>
    <t>咪三咱村</t>
  </si>
  <si>
    <t>郭兆云</t>
  </si>
  <si>
    <t>路灯建设</t>
  </si>
  <si>
    <t>张文荣</t>
  </si>
  <si>
    <t>龙文全</t>
  </si>
  <si>
    <t>猫街镇五拃甸村委会村民小组公共活动场所建设及太阳能灯安装项目</t>
  </si>
  <si>
    <t>猫街镇半山村委会新村上、下组道路扩挖硬化项目</t>
  </si>
  <si>
    <t>猫街镇麦地冲村委会村民小组太阳能灯安装项目</t>
  </si>
  <si>
    <t>2020年猫街镇三家村村委会冷箐田排洪排涝沟渠建设项目</t>
  </si>
  <si>
    <t>石板河、撒哈拉</t>
  </si>
  <si>
    <t>李金海</t>
  </si>
  <si>
    <t>猫街镇大厂村委会大羊厩村民小组太阳能灯安装项目</t>
  </si>
  <si>
    <t>李忠剑</t>
  </si>
  <si>
    <t>猫街镇七排村委会大村村民小组村组道路硬化项目</t>
  </si>
  <si>
    <t>大村村民小组</t>
  </si>
  <si>
    <t>李绍才</t>
  </si>
  <si>
    <t>猫街镇秧草地村委会为民服务大厅建设项目</t>
  </si>
  <si>
    <t>大厅建设</t>
  </si>
  <si>
    <t>猫街镇永泉村委会狮子口村民小组太阳能灯安装项目</t>
  </si>
  <si>
    <t>太阳能路灯</t>
  </si>
  <si>
    <t>秧草地村委会厨房建设项目</t>
  </si>
  <si>
    <t>厨房建设</t>
  </si>
  <si>
    <t>单位（部门）扶贫帮扶资金</t>
  </si>
  <si>
    <t>社会帮扶</t>
  </si>
  <si>
    <t>秧草地村委会中草药种植项目</t>
  </si>
  <si>
    <t>中药种植</t>
  </si>
  <si>
    <t>秧草地贫困户房屋修缮项目</t>
  </si>
  <si>
    <t>房屋修缮项目</t>
  </si>
  <si>
    <t>户</t>
  </si>
  <si>
    <t>猫街镇三家村卫生室建设项目</t>
  </si>
  <si>
    <t>猫街镇三家村卫生室</t>
  </si>
  <si>
    <t>财政专项扶贫资金</t>
  </si>
  <si>
    <t>猫街镇卫生院</t>
  </si>
  <si>
    <t>李会琼</t>
  </si>
  <si>
    <t>在用</t>
  </si>
  <si>
    <t>卫健局</t>
  </si>
  <si>
    <t>猫街镇大厂村卫生室建设项目</t>
  </si>
  <si>
    <t>猫街镇大厂村卫生室</t>
  </si>
  <si>
    <t>李忠元</t>
  </si>
  <si>
    <t>猫街镇半山村卫生室建设项目</t>
  </si>
  <si>
    <t>猫街镇半山村卫生室</t>
  </si>
  <si>
    <t>李玉芬</t>
  </si>
  <si>
    <t>猫街镇七排村卫生室建设项目</t>
  </si>
  <si>
    <t>猫街镇七排村卫生室</t>
  </si>
  <si>
    <t>李世能</t>
  </si>
  <si>
    <t>猫街镇招行百子村卫生室建设项目</t>
  </si>
  <si>
    <t>猫街镇招行百子村卫生室</t>
  </si>
  <si>
    <t>招银公共卫生项目资金</t>
  </si>
  <si>
    <t>叶艳</t>
  </si>
  <si>
    <t>猫街镇招行永泉村卫生室建设项目</t>
  </si>
  <si>
    <t>猫街镇招行永泉村卫生室</t>
  </si>
  <si>
    <t>李菊华</t>
  </si>
  <si>
    <t>猫街镇招行麦地冲村卫生室建设项目</t>
  </si>
  <si>
    <t>猫街镇招行麦地冲村卫生室</t>
  </si>
  <si>
    <t>杨艳美</t>
  </si>
  <si>
    <t xml:space="preserve">咪三咱小学学生宿舍 </t>
  </si>
  <si>
    <t>框架结构学生宿舍三层，301平方米</t>
  </si>
  <si>
    <t>武定县猫街小学</t>
  </si>
  <si>
    <t>熊洁</t>
  </si>
  <si>
    <t>在用，无处置</t>
  </si>
  <si>
    <t>猫街小学</t>
  </si>
  <si>
    <t>咪三咱小学综合楼（ 扶贫54）</t>
  </si>
  <si>
    <t>框架结构综合楼三层，303平方米</t>
  </si>
  <si>
    <t xml:space="preserve">黄栗树小学篮球场 </t>
  </si>
  <si>
    <t>混凝土地板420平方米</t>
  </si>
  <si>
    <t>曾秀林</t>
  </si>
  <si>
    <t>黄栗树小学排球场</t>
  </si>
  <si>
    <t>混凝土地板300平方米</t>
  </si>
  <si>
    <t>白云庵小学学生宿舍</t>
  </si>
  <si>
    <t>框架结构三层，310平方米</t>
  </si>
  <si>
    <t>秦贵武</t>
  </si>
  <si>
    <t xml:space="preserve">七排小学 排球场  </t>
  </si>
  <si>
    <t>场地硬化420平方米</t>
  </si>
  <si>
    <t>祁国俊</t>
  </si>
  <si>
    <t xml:space="preserve">仓房小学综合楼 （扶贫50.4）  </t>
  </si>
  <si>
    <t>框架结构，三层302.4平方米</t>
  </si>
  <si>
    <t>白华森</t>
  </si>
  <si>
    <t xml:space="preserve">仓房小学锅炉房   </t>
  </si>
  <si>
    <t>并在综合楼里</t>
  </si>
  <si>
    <t xml:space="preserve">仓房小学浴室   </t>
  </si>
  <si>
    <t xml:space="preserve">仓房小学篮球场   </t>
  </si>
  <si>
    <t>场地硬化500平方米</t>
  </si>
  <si>
    <t xml:space="preserve">招银小学排球场 （锅炉小学）  </t>
  </si>
  <si>
    <t>场地硬化200平方米</t>
  </si>
  <si>
    <t>普绍华</t>
  </si>
  <si>
    <t xml:space="preserve">大麦地小学篮球场 </t>
  </si>
  <si>
    <t>场地硬化800平方米</t>
  </si>
  <si>
    <t>郭云峰</t>
  </si>
  <si>
    <t xml:space="preserve">三家村小学操场 </t>
  </si>
  <si>
    <t>场地硬化600平方米</t>
  </si>
  <si>
    <t>李子武</t>
  </si>
  <si>
    <t>仓房小学饮水设施</t>
  </si>
  <si>
    <t>打井及4立方米水塔安装和校园内水路改造、架设水管</t>
  </si>
  <si>
    <t>猫街镇中心幼儿园2017</t>
  </si>
  <si>
    <t>框架结构，三层982平方米及挡墙、围墙等附属设施</t>
  </si>
  <si>
    <t>盛玉仙</t>
  </si>
  <si>
    <t>猫街镇半山小学学生宿舍（2015年改薄）</t>
  </si>
  <si>
    <t>新建学生宿舍</t>
  </si>
  <si>
    <t>普文达</t>
  </si>
  <si>
    <t>猫街镇半山小学厕所</t>
  </si>
  <si>
    <t>新建厕所</t>
  </si>
  <si>
    <t>猫街中学宿舍厕所2013</t>
  </si>
  <si>
    <t>新建厕所240.16平方米</t>
  </si>
  <si>
    <t>武定县猫街中学</t>
  </si>
  <si>
    <t>张建华</t>
  </si>
  <si>
    <t>猫街中学</t>
  </si>
  <si>
    <t>猫街镇咪三咱小学食堂</t>
  </si>
  <si>
    <t>新建食堂47.76平方米</t>
  </si>
  <si>
    <t>武定县猫街中学学生食堂</t>
  </si>
  <si>
    <t>新建食堂605平方米</t>
  </si>
  <si>
    <t>社会专项扶贫资金</t>
  </si>
  <si>
    <t>付光丽</t>
  </si>
  <si>
    <t>武定县猫街小学食堂</t>
  </si>
  <si>
    <t>新建食堂400平方米</t>
  </si>
  <si>
    <t>鲁艳</t>
  </si>
  <si>
    <t>武定县猫街中学教室、课桌椅维修</t>
  </si>
  <si>
    <t>课桌椅维修</t>
  </si>
  <si>
    <t>社会帮扶（捐赠）资金</t>
  </si>
  <si>
    <t>盛荣平</t>
  </si>
  <si>
    <t>武定县猫街镇小学农村流守儿童之家建设项目</t>
  </si>
  <si>
    <t>沙发</t>
  </si>
  <si>
    <t>组</t>
  </si>
  <si>
    <t>社会帮扶资金</t>
  </si>
  <si>
    <t>武定县猫街镇小学</t>
  </si>
  <si>
    <t>电脑桌</t>
  </si>
  <si>
    <t>摄像头</t>
  </si>
  <si>
    <t>图书</t>
  </si>
  <si>
    <t>批</t>
  </si>
  <si>
    <t>电脑</t>
  </si>
  <si>
    <t>台</t>
  </si>
  <si>
    <t>武定县猫街镇农村学校少年宫农村留守儿童之家建设项目</t>
  </si>
  <si>
    <t>电视机</t>
  </si>
  <si>
    <t>话筒</t>
  </si>
  <si>
    <t>册</t>
  </si>
  <si>
    <t>武定县猫街镇三家村小学净水设备项目</t>
  </si>
  <si>
    <t>净水设备1套</t>
  </si>
  <si>
    <t>财政涉农整合资金</t>
  </si>
  <si>
    <t>武定县猫街镇小学招银机器人创客实验室项目</t>
  </si>
  <si>
    <t>科技动力教育系统</t>
  </si>
  <si>
    <t>智能风暴教育系统</t>
  </si>
  <si>
    <t>机器人入门教育系统</t>
  </si>
  <si>
    <t>轨迹赛机器人</t>
  </si>
  <si>
    <t>教育工程挑战赛场地道具</t>
  </si>
  <si>
    <t>教育工程挑战赛场地套装</t>
  </si>
  <si>
    <t>超级轨迹赛场地道具包</t>
  </si>
  <si>
    <t>超级轨迹赛场地图</t>
  </si>
  <si>
    <t>综合技能机器人整机</t>
  </si>
  <si>
    <t>综合技能场地及道具</t>
  </si>
  <si>
    <t>教师操作台</t>
  </si>
  <si>
    <t>张</t>
  </si>
  <si>
    <t>长方形六人位桌子</t>
  </si>
  <si>
    <t>边柜</t>
  </si>
  <si>
    <t>仪器柜</t>
  </si>
  <si>
    <t>氛围营造</t>
  </si>
  <si>
    <t>武定县猫街镇三家村村委会农副产品交易中心建设（变更）</t>
  </si>
  <si>
    <t>三家村村委会彩钢瓦</t>
  </si>
  <si>
    <t>2020年</t>
  </si>
  <si>
    <t>猫街镇三家村村委会</t>
  </si>
  <si>
    <t>武定彝人种养殖专业合作社</t>
  </si>
  <si>
    <t>农业农村</t>
  </si>
  <si>
    <t>三家村村委会围墙</t>
  </si>
  <si>
    <t>三家村村委会M7.5浆砌石</t>
  </si>
  <si>
    <t>三家村村委会2-4小砖墙高2米</t>
  </si>
  <si>
    <t>三家村村委会青瓦盖顶</t>
  </si>
  <si>
    <t>三家村村委会混凝土盖顶</t>
  </si>
  <si>
    <t>三家村村委会3-7砖柱</t>
  </si>
  <si>
    <t>三家村村委会排水沟</t>
  </si>
  <si>
    <t>条</t>
  </si>
  <si>
    <t>三家村村委会大门</t>
  </si>
  <si>
    <t>道</t>
  </si>
  <si>
    <t>武定县猫街镇半山村委会农副产品交易中心建设（变更）</t>
  </si>
  <si>
    <t>半山村委会办公室</t>
  </si>
  <si>
    <t>猫街镇半山村委会</t>
  </si>
  <si>
    <t>武定半山种养殖专业合作社</t>
  </si>
  <si>
    <t>半山村委会围墙</t>
  </si>
  <si>
    <t>半山村委会二层树脂瓦阳台</t>
  </si>
  <si>
    <t>半山村委会大门</t>
  </si>
  <si>
    <t>半山村委会M7.5浆砌石</t>
  </si>
  <si>
    <t>武定县猫街镇七排村委会投资冷库、厂房建设（变更）</t>
  </si>
  <si>
    <t>七排村委会冷库</t>
  </si>
  <si>
    <t>猫街镇七排村委会</t>
  </si>
  <si>
    <t>武定为民种养殖专业合作社</t>
  </si>
  <si>
    <t>七排村委会管理用房</t>
  </si>
  <si>
    <t>七排村委会彩钢瓦大棚</t>
  </si>
  <si>
    <t>七排村委会大门</t>
  </si>
  <si>
    <t>七排村委会围墙</t>
  </si>
  <si>
    <t>堵</t>
  </si>
  <si>
    <t>武定县猫街镇麦地冲村委会农副产品交易中心建设（变更）</t>
  </si>
  <si>
    <t>七排村委会办公室</t>
  </si>
  <si>
    <t>猫街镇麦地冲村委会</t>
  </si>
  <si>
    <t>武定彝达种养殖专业合作社</t>
  </si>
  <si>
    <t>七排村委会土方开挖回填</t>
  </si>
  <si>
    <t>七排村委会M7.5浆砌石</t>
  </si>
  <si>
    <t>七排村委会后墙水泥桩</t>
  </si>
  <si>
    <t>根</t>
  </si>
  <si>
    <t>七排村委会C25地板硬化</t>
  </si>
  <si>
    <t>猫街镇七排村委会武定为民种养殖专业合作社蔬菜大棚建设</t>
  </si>
  <si>
    <t>七排村委会河尾村蔬菜大棚</t>
  </si>
  <si>
    <t>沪滇扶贫协作2020年猫街镇汤郎村高原鲈鱼养殖</t>
  </si>
  <si>
    <t>汤郎村委会汤郎村高原鲈鱼养殖场</t>
  </si>
  <si>
    <t>沪滇扶贫资金</t>
  </si>
  <si>
    <t>猫街镇汤郎村委会</t>
  </si>
  <si>
    <t>武定县泽农种植养殖专业合作社</t>
  </si>
  <si>
    <t>猫街镇七排村委会2020年蔬菜大棚建设</t>
  </si>
  <si>
    <t>七排村委会河尾村蔬菜钢架大棚</t>
  </si>
  <si>
    <t>猫街镇七排村委会干坝民族特色村寨建设项目</t>
  </si>
  <si>
    <t>干坝村太阳能路灯</t>
  </si>
  <si>
    <t>财政涉农资金</t>
  </si>
  <si>
    <t>干坝村</t>
  </si>
  <si>
    <t>正常投入使用</t>
  </si>
  <si>
    <t>民宗</t>
  </si>
  <si>
    <t>干坝村垃圾池</t>
  </si>
  <si>
    <t>干坝村公厕</t>
  </si>
  <si>
    <t>干坝村文化广场及附属</t>
  </si>
  <si>
    <t>干坝村寨门</t>
  </si>
  <si>
    <t xml:space="preserve">道 </t>
  </si>
  <si>
    <t>干坝村文化活动厨房</t>
  </si>
  <si>
    <t>猫街镇永泉村委会永泉大村民族特色村寨建设项目</t>
  </si>
  <si>
    <t>永泉大村饮水管道</t>
  </si>
  <si>
    <t>永泉大村</t>
  </si>
  <si>
    <t>永泉大村蓄水池</t>
  </si>
  <si>
    <t>永泉大村太阳能路灯</t>
  </si>
  <si>
    <t>永泉大村垃圾池</t>
  </si>
  <si>
    <t>永泉大村建公厕</t>
  </si>
  <si>
    <t xml:space="preserve">永泉大村文化广场及附属 </t>
  </si>
  <si>
    <t>永泉大村文化活动厨房及附属</t>
  </si>
  <si>
    <t>猫街镇七排村委会山前民族团结示范村建设项目</t>
  </si>
  <si>
    <t>山前村道路</t>
  </si>
  <si>
    <t>阳金喜、阳华鹏</t>
  </si>
  <si>
    <t>猫街镇白云庵村委会干沙沟民族团结示范村建设项目</t>
  </si>
  <si>
    <t xml:space="preserve">干沙沟村道路及附属 </t>
  </si>
  <si>
    <t>张建军、龙华兴</t>
  </si>
  <si>
    <t xml:space="preserve">干沙沟村饮水管道及附属 </t>
  </si>
  <si>
    <t>干沙沟村建水池</t>
  </si>
  <si>
    <t>干沙沟村公厕</t>
  </si>
  <si>
    <t>猫街镇大厂村委会白石岩民族团结示范村建设项目</t>
  </si>
  <si>
    <t>大厂村道路及附属</t>
  </si>
  <si>
    <t>猫街镇大厂村委会大厂民族团结示范村建设项目</t>
  </si>
  <si>
    <t>猫街镇大厂村委会大水沟民族团结示范村建设项目</t>
  </si>
  <si>
    <t>大水沟村道路</t>
  </si>
  <si>
    <t>猫街镇大厂村委会大羊圈民族团结示范村建设项目</t>
  </si>
  <si>
    <t>大羊圈村道路及附属</t>
  </si>
  <si>
    <t>猫街镇三家村村委会三家村、老格地民族团结示范村建设</t>
  </si>
  <si>
    <t>三家村、老格地村道路及附属</t>
  </si>
  <si>
    <t>三家村、老格地</t>
  </si>
  <si>
    <t>李金文、李世林</t>
  </si>
  <si>
    <t>三家村、老格地村饮水管道及附属</t>
  </si>
  <si>
    <t>三家村、老格地蓄水池</t>
  </si>
  <si>
    <t>天生桥上组安置区村史馆</t>
  </si>
  <si>
    <t>展馆摆件</t>
  </si>
  <si>
    <t>2019年</t>
  </si>
  <si>
    <t>上级补助资金</t>
  </si>
  <si>
    <t>天生桥村民小组</t>
  </si>
  <si>
    <t>大麦地村委会宣传员</t>
  </si>
  <si>
    <t>否</t>
  </si>
  <si>
    <t>宣传</t>
  </si>
  <si>
    <t>瓦窑安置区村史馆</t>
  </si>
  <si>
    <t>瓦窑村村民小组</t>
  </si>
  <si>
    <t>朱家坝安置区村史馆</t>
  </si>
  <si>
    <t>朱家坝村民小组</t>
  </si>
  <si>
    <t>秧草地村委会宣传员</t>
  </si>
  <si>
    <t>勒外支线公路（黄梨树至车米典）</t>
  </si>
  <si>
    <t>2017.12.20</t>
  </si>
  <si>
    <t>公里</t>
  </si>
  <si>
    <t>财政专项扶贫资金、财政涉农整合资金</t>
  </si>
  <si>
    <t>猫街镇人民政府</t>
  </si>
  <si>
    <t>汤朗村委会</t>
  </si>
  <si>
    <t>未处置</t>
  </si>
  <si>
    <t>交通</t>
  </si>
  <si>
    <t>武定县2018年猫街镇仓房村委会仓房村、拉曲、大村联村工程农村饮水安全巩固提升工程</t>
  </si>
  <si>
    <t>饮水安全工程</t>
  </si>
  <si>
    <t>经营性</t>
  </si>
  <si>
    <t>仓房村委会仓房村、拉曲、大村</t>
  </si>
  <si>
    <t>普建海</t>
  </si>
  <si>
    <t>水务</t>
  </si>
  <si>
    <t>武定县2018年猫街镇猫街村委会糯左宽村农村饮水安全巩固提升工程</t>
  </si>
  <si>
    <t>猫街村委会糯左宽村</t>
  </si>
  <si>
    <t>胡祥进、胡应勋</t>
  </si>
  <si>
    <t>武定县2018年猫街镇猫街村委会猫街小队农村饮水安全巩固提升工程</t>
  </si>
  <si>
    <t>猫街村委会猫街小队</t>
  </si>
  <si>
    <t>武定县2018年猫街镇猫街村委会悟尼格村农村饮水安全巩固提升工程</t>
  </si>
  <si>
    <t>猫街村委会悟尼格村</t>
  </si>
  <si>
    <t>武定县2018年猫街镇猫街村委会甸未村农村饮水安全巩固提升工程</t>
  </si>
  <si>
    <t>猫街村委会甸未村</t>
  </si>
  <si>
    <t>马江红、麻永联</t>
  </si>
  <si>
    <t>武定县2018年猫街镇猫街村委会阿未俄中村农村饮水安全巩固提升工程</t>
  </si>
  <si>
    <t>猫街村委会阿未俄中村</t>
  </si>
  <si>
    <t>普建忠</t>
  </si>
  <si>
    <t>武定县2018年猫街镇猫街村委会阿未俄新村农村饮水安全巩固提升工程</t>
  </si>
  <si>
    <t>猫街村委会阿未俄新村</t>
  </si>
  <si>
    <t>武定县2018年猫街镇猫街村委会卡咩村农村饮水安全巩固提升工程</t>
  </si>
  <si>
    <t>猫街村委会卡咩村</t>
  </si>
  <si>
    <t>普吉银</t>
  </si>
  <si>
    <t>武定县2019年猫街镇七排村委会山后村农村饮水安全巩固提升工程专项</t>
  </si>
  <si>
    <t>七排村委会山后村</t>
  </si>
  <si>
    <t>李国发</t>
  </si>
  <si>
    <t>武定县2019年猫街镇七排村委会新村农村饮水安全巩固提升工程专项</t>
  </si>
  <si>
    <t>七排村委会新村</t>
  </si>
  <si>
    <t>盛文旺</t>
  </si>
  <si>
    <t>武定县2019年猫街镇七排村委会山前村农村饮水安全巩固提升工程专项</t>
  </si>
  <si>
    <t>七排村委会山前村</t>
  </si>
  <si>
    <t>杨海德</t>
  </si>
  <si>
    <t>武定县2019年猫街镇三家村村委会刀期村中央统筹整合涉农资金脱贫攻坚农村饮水安全保障补短板工程</t>
  </si>
  <si>
    <t>三家村村委会刀期村</t>
  </si>
  <si>
    <t>武定县2019年猫街镇仓房村委会下村中央统筹整合涉农资金脱贫攻坚农村饮水安全保障补短板工程</t>
  </si>
  <si>
    <t>仓房村委会下村</t>
  </si>
  <si>
    <t>武定县2019年猫街镇仓房村委会水碓房中央统筹整合涉农资金脱贫攻坚农村饮水安全保障补短板工程</t>
  </si>
  <si>
    <t>仓房村委会水碓房村</t>
  </si>
  <si>
    <t>武定县2019年猫街镇麦地冲村委会木瓜箐大村中央统筹整合涉农资金脱贫攻坚农村饮水安全保障补短板工程</t>
  </si>
  <si>
    <t>麦地冲村委会木瓜箐大村</t>
  </si>
  <si>
    <t>李华胜</t>
  </si>
  <si>
    <t>武定县2019年猫街镇大厂村委会大厂村中央统筹整合涉农资金脱贫攻坚农村饮水安全保障补短板工程</t>
  </si>
  <si>
    <t>大厂村委会大厂村</t>
  </si>
  <si>
    <t>武定县2019年猫街镇大厂村委会洒利堵中央统筹整合涉农资金脱贫攻坚农村饮水安全保障补短板工程</t>
  </si>
  <si>
    <t>大厂村委会洒利堵</t>
  </si>
  <si>
    <t>武定县2019年猫街镇大厂村委会大水沟中央统筹整合涉农资金脱贫攻坚农村饮水安全保障补短板工程</t>
  </si>
  <si>
    <t>大厂村委会大水沟</t>
  </si>
  <si>
    <t>毕洪吉</t>
  </si>
  <si>
    <t>武定县2019年猫街镇大厂村委会白石岩中央统筹整合涉农资金脱贫攻坚农村饮水安全保障补短板工程</t>
  </si>
  <si>
    <t>大厂村委会白石岩</t>
  </si>
  <si>
    <t>武定县2019年猫街镇大厂村委会大羊厩中央统筹整合涉农资金脱贫攻坚农村饮水安全保障补短板工程</t>
  </si>
  <si>
    <t>大厂村委会大羊厩</t>
  </si>
  <si>
    <t>武定县2019年猫街镇大厂村委会小瓦房中央统筹整合涉农资金脱贫攻坚农村饮水安全保障补短板工程</t>
  </si>
  <si>
    <t>大厂村委会小瓦房</t>
  </si>
  <si>
    <t>毕先德</t>
  </si>
  <si>
    <t>武定县2019年猫街镇龙庆关村委会新村中央统筹整合涉农资金脱贫攻坚农村饮水安全保障补短板工程</t>
  </si>
  <si>
    <t>龙庆关村委会新村</t>
  </si>
  <si>
    <t>武定县2019年猫街镇五乍甸村委会五榨甸村中央统筹整合涉农资金脱贫攻坚农村饮水安全保障补短板工程</t>
  </si>
  <si>
    <t>五搾甸村委会</t>
  </si>
  <si>
    <t>五搾甸村委会五搾甸村</t>
  </si>
  <si>
    <t>张国议</t>
  </si>
  <si>
    <t>武定县2019年猫街镇半山村委会半山小组中央统筹整合涉农资金脱贫攻坚农村饮水安全保障补短板工程</t>
  </si>
  <si>
    <t>半山村委会半山小组</t>
  </si>
  <si>
    <t>李正跃</t>
  </si>
  <si>
    <t>武定县2019年猫街镇半山村委会清和一组中央统筹整合涉农资金脱贫攻坚农村饮水安全保障补短板工程</t>
  </si>
  <si>
    <t>半山村委会清和一组</t>
  </si>
  <si>
    <t>张正贵</t>
  </si>
  <si>
    <t>武定县2019年猫街镇半山村委会新村上组中央统筹整合涉农资金脱贫攻坚农村饮水安全保障补短板工程</t>
  </si>
  <si>
    <t>半山村委会新村上组</t>
  </si>
  <si>
    <t>猫街镇2020年整合涉农资金农村饮水安全巩固提升工程（三标段）</t>
  </si>
  <si>
    <t>猫街村委会鲁干村</t>
  </si>
  <si>
    <t>猫街村委会阿朵卡村</t>
  </si>
  <si>
    <t>普水仙</t>
  </si>
  <si>
    <t>猫街村委会仁兴村</t>
  </si>
  <si>
    <t>百子村委会阳家村</t>
  </si>
  <si>
    <t>百子村委会迤三德村</t>
  </si>
  <si>
    <t>李自会</t>
  </si>
  <si>
    <t>百子村委会百子</t>
  </si>
  <si>
    <t>猫街镇2020年整合涉农资金农村饮水安全巩固提升工程（一标段）</t>
  </si>
  <si>
    <t>白云庵村委会鸡冠山</t>
  </si>
  <si>
    <t>龙庆关村委会小村</t>
  </si>
  <si>
    <t>猫街镇2020年整合涉农资金农村饮水安全巩固提升工程（二标段）</t>
  </si>
  <si>
    <t>猫街村委会大平地</t>
  </si>
  <si>
    <t>王桂银、李建权</t>
  </si>
  <si>
    <t>汤郎村委会小汤郎1、2、3组</t>
  </si>
  <si>
    <t>李桂全、李水平、李连成</t>
  </si>
  <si>
    <t xml:space="preserve"> 猫街镇三家村村委会刀期村农村安全饮水项目</t>
  </si>
  <si>
    <t>猫街镇猫街村委会啊未俄中村饮水安全净化消毒设备配套工程</t>
  </si>
  <si>
    <t>大坝箐水库</t>
  </si>
  <si>
    <t>武定县猫街镇水务服务中心</t>
  </si>
  <si>
    <t>张子荣</t>
  </si>
  <si>
    <t>庄房水库</t>
  </si>
  <si>
    <t>许庭明</t>
  </si>
  <si>
    <t>利米咱水库</t>
  </si>
  <si>
    <t>郭云飞</t>
  </si>
  <si>
    <t>大箐水库</t>
  </si>
  <si>
    <t>周庭银</t>
  </si>
  <si>
    <t>发改局</t>
  </si>
  <si>
    <t>武定县乡镇公厕</t>
  </si>
  <si>
    <t>猫街镇政府公厕</t>
  </si>
  <si>
    <t>人居环境县级贷款</t>
  </si>
  <si>
    <t>国有资产</t>
  </si>
  <si>
    <t>城建</t>
  </si>
  <si>
    <t>猫街镇农科所公厕</t>
  </si>
  <si>
    <t>猫街镇甸末公厕</t>
  </si>
  <si>
    <r>
      <rPr>
        <sz val="9"/>
        <color theme="1"/>
        <rFont val="宋体"/>
        <charset val="134"/>
      </rPr>
      <t>甸末</t>
    </r>
    <r>
      <rPr>
        <sz val="9"/>
        <color theme="1"/>
        <rFont val="Arial"/>
        <charset val="134"/>
      </rPr>
      <t xml:space="preserve">	</t>
    </r>
    <r>
      <rPr>
        <sz val="9"/>
        <color theme="1"/>
        <rFont val="宋体"/>
        <charset val="134"/>
      </rPr>
      <t>村长</t>
    </r>
  </si>
  <si>
    <t>猫街镇汽车站公厕</t>
  </si>
  <si>
    <r>
      <rPr>
        <sz val="9"/>
        <color theme="1"/>
        <rFont val="宋体"/>
        <charset val="134"/>
      </rPr>
      <t>汽车站</t>
    </r>
    <r>
      <rPr>
        <sz val="9"/>
        <color theme="1"/>
        <rFont val="Arial"/>
        <charset val="134"/>
      </rPr>
      <t xml:space="preserve">	</t>
    </r>
    <r>
      <rPr>
        <sz val="9"/>
        <color theme="1"/>
        <rFont val="宋体"/>
        <charset val="134"/>
      </rPr>
      <t>村长</t>
    </r>
  </si>
  <si>
    <t>猫街镇岔河村委会岔河行政村公厕</t>
  </si>
  <si>
    <r>
      <rPr>
        <sz val="9"/>
        <color theme="1"/>
        <rFont val="宋体"/>
        <charset val="134"/>
      </rPr>
      <t>岔河</t>
    </r>
    <r>
      <rPr>
        <sz val="9"/>
        <color theme="1"/>
        <rFont val="Arial"/>
        <charset val="134"/>
      </rPr>
      <t xml:space="preserve">	</t>
    </r>
    <r>
      <rPr>
        <sz val="9"/>
        <color theme="1"/>
        <rFont val="宋体"/>
        <charset val="134"/>
      </rPr>
      <t>村长</t>
    </r>
  </si>
  <si>
    <t>猫街镇永泉村委会永泉行政村公厕</t>
  </si>
  <si>
    <r>
      <rPr>
        <sz val="9"/>
        <color theme="1"/>
        <rFont val="宋体"/>
        <charset val="134"/>
      </rPr>
      <t>永泉</t>
    </r>
    <r>
      <rPr>
        <sz val="9"/>
        <color theme="1"/>
        <rFont val="Arial"/>
        <charset val="134"/>
      </rPr>
      <t xml:space="preserve">	</t>
    </r>
    <r>
      <rPr>
        <sz val="9"/>
        <color theme="1"/>
        <rFont val="宋体"/>
        <charset val="134"/>
      </rPr>
      <t>村长</t>
    </r>
  </si>
  <si>
    <t>猫街镇汤郎村委会汤郎行政村公厕</t>
  </si>
  <si>
    <r>
      <rPr>
        <sz val="9"/>
        <color theme="1"/>
        <rFont val="宋体"/>
        <charset val="134"/>
      </rPr>
      <t>汤郎</t>
    </r>
    <r>
      <rPr>
        <sz val="9"/>
        <color theme="1"/>
        <rFont val="Arial"/>
        <charset val="134"/>
      </rPr>
      <t xml:space="preserve">	</t>
    </r>
    <r>
      <rPr>
        <sz val="9"/>
        <color theme="1"/>
        <rFont val="宋体"/>
        <charset val="134"/>
      </rPr>
      <t>村长</t>
    </r>
  </si>
  <si>
    <t>猫街镇汤郎村委会普者竜行政村公厕</t>
  </si>
  <si>
    <r>
      <rPr>
        <sz val="9"/>
        <color theme="1"/>
        <rFont val="宋体"/>
        <charset val="134"/>
      </rPr>
      <t>普者竜</t>
    </r>
    <r>
      <rPr>
        <sz val="9"/>
        <color theme="1"/>
        <rFont val="Arial"/>
        <charset val="134"/>
      </rPr>
      <t xml:space="preserve">	</t>
    </r>
    <r>
      <rPr>
        <sz val="9"/>
        <color theme="1"/>
        <rFont val="宋体"/>
        <charset val="134"/>
      </rPr>
      <t>村长</t>
    </r>
  </si>
  <si>
    <t>猫街镇汤郎村委会高家坟行政村公厕</t>
  </si>
  <si>
    <r>
      <rPr>
        <sz val="9"/>
        <color theme="1"/>
        <rFont val="宋体"/>
        <charset val="134"/>
      </rPr>
      <t>高家坟</t>
    </r>
    <r>
      <rPr>
        <sz val="9"/>
        <color theme="1"/>
        <rFont val="Arial"/>
        <charset val="134"/>
      </rPr>
      <t xml:space="preserve">	</t>
    </r>
    <r>
      <rPr>
        <sz val="9"/>
        <color theme="1"/>
        <rFont val="宋体"/>
        <charset val="134"/>
      </rPr>
      <t>村长</t>
    </r>
  </si>
  <si>
    <t>猫街镇百子村委会百子行政村公厕</t>
  </si>
  <si>
    <t>白子村委会</t>
  </si>
  <si>
    <r>
      <rPr>
        <sz val="9"/>
        <color theme="1"/>
        <rFont val="宋体"/>
        <charset val="134"/>
      </rPr>
      <t>百子</t>
    </r>
    <r>
      <rPr>
        <sz val="9"/>
        <color theme="1"/>
        <rFont val="Arial"/>
        <charset val="134"/>
      </rPr>
      <t xml:space="preserve">	</t>
    </r>
    <r>
      <rPr>
        <sz val="9"/>
        <color theme="1"/>
        <rFont val="宋体"/>
        <charset val="134"/>
      </rPr>
      <t>村长</t>
    </r>
  </si>
  <si>
    <t>猫街镇仓房村委会仁和村大路下行政村公厕</t>
  </si>
  <si>
    <r>
      <rPr>
        <sz val="9"/>
        <color theme="1"/>
        <rFont val="宋体"/>
        <charset val="134"/>
      </rPr>
      <t>仁和村大路下</t>
    </r>
    <r>
      <rPr>
        <sz val="9"/>
        <color theme="1"/>
        <rFont val="Arial"/>
        <charset val="134"/>
      </rPr>
      <t xml:space="preserve">	</t>
    </r>
    <r>
      <rPr>
        <sz val="9"/>
        <color theme="1"/>
        <rFont val="宋体"/>
        <charset val="134"/>
      </rPr>
      <t>村长</t>
    </r>
  </si>
  <si>
    <t>猫街镇白云庵村委会卫生院门口行政村公厕</t>
  </si>
  <si>
    <r>
      <rPr>
        <sz val="9"/>
        <color theme="1"/>
        <rFont val="宋体"/>
        <charset val="134"/>
      </rPr>
      <t>卫生院门口</t>
    </r>
    <r>
      <rPr>
        <sz val="9"/>
        <color theme="1"/>
        <rFont val="Arial"/>
        <charset val="134"/>
      </rPr>
      <t xml:space="preserve">	</t>
    </r>
    <r>
      <rPr>
        <sz val="9"/>
        <color theme="1"/>
        <rFont val="宋体"/>
        <charset val="134"/>
      </rPr>
      <t>村长</t>
    </r>
  </si>
  <si>
    <t>猫街镇大麦地村委会老厕所行政村公厕</t>
  </si>
  <si>
    <r>
      <rPr>
        <sz val="9"/>
        <color theme="1"/>
        <rFont val="宋体"/>
        <charset val="134"/>
      </rPr>
      <t>村委会老厕所</t>
    </r>
    <r>
      <rPr>
        <sz val="9"/>
        <color theme="1"/>
        <rFont val="Arial"/>
        <charset val="134"/>
      </rPr>
      <t xml:space="preserve">	</t>
    </r>
    <r>
      <rPr>
        <sz val="9"/>
        <color theme="1"/>
        <rFont val="宋体"/>
        <charset val="134"/>
      </rPr>
      <t>村长</t>
    </r>
  </si>
  <si>
    <t>猫街镇杨草地村委会卫生室旁行政村公厕</t>
  </si>
  <si>
    <r>
      <rPr>
        <sz val="9"/>
        <color theme="1"/>
        <rFont val="宋体"/>
        <charset val="134"/>
      </rPr>
      <t>卫生室旁边</t>
    </r>
    <r>
      <rPr>
        <sz val="9"/>
        <color theme="1"/>
        <rFont val="Arial"/>
        <charset val="134"/>
      </rPr>
      <t xml:space="preserve">	</t>
    </r>
    <r>
      <rPr>
        <sz val="9"/>
        <color theme="1"/>
        <rFont val="宋体"/>
        <charset val="134"/>
      </rPr>
      <t>村长</t>
    </r>
  </si>
  <si>
    <t>猫街镇秧草地村委会新长冲行政村公厕</t>
  </si>
  <si>
    <r>
      <rPr>
        <sz val="9"/>
        <color theme="1"/>
        <rFont val="宋体"/>
        <charset val="134"/>
      </rPr>
      <t>新长冲</t>
    </r>
    <r>
      <rPr>
        <sz val="9"/>
        <color theme="1"/>
        <rFont val="Arial"/>
        <charset val="134"/>
      </rPr>
      <t xml:space="preserve">	</t>
    </r>
    <r>
      <rPr>
        <sz val="9"/>
        <color theme="1"/>
        <rFont val="宋体"/>
        <charset val="134"/>
      </rPr>
      <t>村长</t>
    </r>
  </si>
  <si>
    <t>猫街镇七排村委会七排行政村公厕</t>
  </si>
  <si>
    <r>
      <rPr>
        <sz val="9"/>
        <color theme="1"/>
        <rFont val="宋体"/>
        <charset val="134"/>
      </rPr>
      <t>七排</t>
    </r>
    <r>
      <rPr>
        <sz val="9"/>
        <color theme="1"/>
        <rFont val="Arial"/>
        <charset val="134"/>
      </rPr>
      <t xml:space="preserve">	</t>
    </r>
    <r>
      <rPr>
        <sz val="9"/>
        <color theme="1"/>
        <rFont val="宋体"/>
        <charset val="134"/>
      </rPr>
      <t>村长</t>
    </r>
  </si>
  <si>
    <t>猫街镇龙庆关村委会青龙潭行政村公厕</t>
  </si>
  <si>
    <r>
      <rPr>
        <sz val="9"/>
        <color theme="1"/>
        <rFont val="宋体"/>
        <charset val="134"/>
      </rPr>
      <t>青龙潭</t>
    </r>
    <r>
      <rPr>
        <sz val="9"/>
        <color theme="1"/>
        <rFont val="Arial"/>
        <charset val="134"/>
      </rPr>
      <t xml:space="preserve">	</t>
    </r>
    <r>
      <rPr>
        <sz val="9"/>
        <color theme="1"/>
        <rFont val="宋体"/>
        <charset val="134"/>
      </rPr>
      <t>村长</t>
    </r>
  </si>
  <si>
    <t>猫街镇三家村村委会三家村行政村公厕</t>
  </si>
  <si>
    <r>
      <rPr>
        <sz val="9"/>
        <color theme="1"/>
        <rFont val="宋体"/>
        <charset val="134"/>
      </rPr>
      <t>三家村</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</si>
  <si>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半山村委会</t>
    </r>
    <r>
      <rPr>
        <sz val="9"/>
        <color theme="1"/>
        <rFont val="Arial"/>
        <charset val="134"/>
      </rPr>
      <t xml:space="preserve">	</t>
    </r>
    <r>
      <rPr>
        <sz val="9"/>
        <color theme="1"/>
        <rFont val="宋体"/>
        <charset val="134"/>
      </rPr>
      <t>半山</t>
    </r>
    <r>
      <rPr>
        <sz val="9"/>
        <color theme="1"/>
        <rFont val="Arial"/>
        <charset val="134"/>
      </rPr>
      <t xml:space="preserve">	</t>
    </r>
    <r>
      <rPr>
        <sz val="9"/>
        <color theme="1"/>
        <rFont val="宋体"/>
        <charset val="134"/>
      </rPr>
      <t>行政村公厕</t>
    </r>
  </si>
  <si>
    <r>
      <rPr>
        <sz val="9"/>
        <color theme="1"/>
        <rFont val="宋体"/>
        <charset val="134"/>
      </rPr>
      <t>半山</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</si>
  <si>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麦地冲村委会</t>
    </r>
    <r>
      <rPr>
        <sz val="9"/>
        <color theme="1"/>
        <rFont val="Arial"/>
        <charset val="134"/>
      </rPr>
      <t xml:space="preserve">	</t>
    </r>
    <r>
      <rPr>
        <sz val="9"/>
        <color theme="1"/>
        <rFont val="宋体"/>
        <charset val="134"/>
      </rPr>
      <t>羊圈坡</t>
    </r>
    <r>
      <rPr>
        <sz val="9"/>
        <color theme="1"/>
        <rFont val="Arial"/>
        <charset val="134"/>
      </rPr>
      <t xml:space="preserve">	</t>
    </r>
    <r>
      <rPr>
        <sz val="9"/>
        <color theme="1"/>
        <rFont val="宋体"/>
        <charset val="134"/>
      </rPr>
      <t>行政村公厕</t>
    </r>
  </si>
  <si>
    <r>
      <rPr>
        <sz val="9"/>
        <color theme="1"/>
        <rFont val="宋体"/>
        <charset val="134"/>
      </rPr>
      <t>羊圈坡</t>
    </r>
    <r>
      <rPr>
        <sz val="9"/>
        <color theme="1"/>
        <rFont val="Arial"/>
        <charset val="134"/>
      </rPr>
      <t xml:space="preserve">	</t>
    </r>
    <r>
      <rPr>
        <sz val="9"/>
        <color theme="1"/>
        <rFont val="宋体"/>
        <charset val="134"/>
      </rPr>
      <t>村长</t>
    </r>
  </si>
  <si>
    <t>村庄路灯</t>
  </si>
  <si>
    <r>
      <rPr>
        <sz val="9"/>
        <color theme="1"/>
        <rFont val="宋体"/>
        <charset val="134"/>
      </rPr>
      <t>猫街镇</t>
    </r>
    <r>
      <rPr>
        <sz val="9"/>
        <color theme="1"/>
        <rFont val="Arial"/>
        <charset val="134"/>
      </rPr>
      <t xml:space="preserve">	</t>
    </r>
    <r>
      <rPr>
        <sz val="9"/>
        <color theme="1"/>
        <rFont val="宋体"/>
        <charset val="134"/>
      </rPr>
      <t>猫街村委会</t>
    </r>
    <r>
      <rPr>
        <sz val="9"/>
        <color theme="1"/>
        <rFont val="Arial"/>
        <charset val="134"/>
      </rPr>
      <t xml:space="preserve">	</t>
    </r>
    <r>
      <rPr>
        <sz val="9"/>
        <color theme="1"/>
        <rFont val="宋体"/>
        <charset val="134"/>
      </rPr>
      <t>鲁干组</t>
    </r>
    <r>
      <rPr>
        <sz val="9"/>
        <color theme="1"/>
        <rFont val="Arial"/>
        <charset val="134"/>
      </rPr>
      <t xml:space="preserve">	</t>
    </r>
    <r>
      <rPr>
        <sz val="9"/>
        <color theme="1"/>
        <rFont val="宋体"/>
        <charset val="134"/>
      </rPr>
      <t>村庄路灯</t>
    </r>
  </si>
  <si>
    <t>6年</t>
  </si>
  <si>
    <r>
      <rPr>
        <sz val="9"/>
        <color theme="1"/>
        <rFont val="宋体"/>
        <charset val="134"/>
      </rPr>
      <t>鲁干组</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</si>
  <si>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猫街村委会</t>
    </r>
    <r>
      <rPr>
        <sz val="9"/>
        <color theme="1"/>
        <rFont val="Arial"/>
        <charset val="134"/>
      </rPr>
      <t xml:space="preserve">	</t>
    </r>
    <r>
      <rPr>
        <sz val="9"/>
        <color theme="1"/>
        <rFont val="宋体"/>
        <charset val="134"/>
      </rPr>
      <t>阿多卡组</t>
    </r>
    <r>
      <rPr>
        <sz val="9"/>
        <color theme="1"/>
        <rFont val="Arial"/>
        <charset val="134"/>
      </rPr>
      <t xml:space="preserve">	</t>
    </r>
    <r>
      <rPr>
        <sz val="9"/>
        <color theme="1"/>
        <rFont val="宋体"/>
        <charset val="134"/>
      </rPr>
      <t>村庄路灯</t>
    </r>
  </si>
  <si>
    <r>
      <rPr>
        <sz val="9"/>
        <color theme="1"/>
        <rFont val="宋体"/>
        <charset val="134"/>
      </rPr>
      <t>阿多卡组</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</si>
  <si>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猫街村委会</t>
    </r>
    <r>
      <rPr>
        <sz val="9"/>
        <color theme="1"/>
        <rFont val="Arial"/>
        <charset val="134"/>
      </rPr>
      <t xml:space="preserve">	</t>
    </r>
    <r>
      <rPr>
        <sz val="9"/>
        <color theme="1"/>
        <rFont val="宋体"/>
        <charset val="134"/>
      </rPr>
      <t>长安一组</t>
    </r>
    <r>
      <rPr>
        <sz val="9"/>
        <color theme="1"/>
        <rFont val="Arial"/>
        <charset val="134"/>
      </rPr>
      <t xml:space="preserve">	</t>
    </r>
    <r>
      <rPr>
        <sz val="9"/>
        <color theme="1"/>
        <rFont val="宋体"/>
        <charset val="134"/>
      </rPr>
      <t>村庄路灯</t>
    </r>
  </si>
  <si>
    <r>
      <rPr>
        <sz val="9"/>
        <color theme="1"/>
        <rFont val="宋体"/>
        <charset val="134"/>
      </rPr>
      <t>长安一组</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</si>
  <si>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猫街村委会</t>
    </r>
    <r>
      <rPr>
        <sz val="9"/>
        <color theme="1"/>
        <rFont val="Arial"/>
        <charset val="134"/>
      </rPr>
      <t xml:space="preserve">	</t>
    </r>
    <r>
      <rPr>
        <sz val="9"/>
        <color theme="1"/>
        <rFont val="宋体"/>
        <charset val="134"/>
      </rPr>
      <t>长安二组</t>
    </r>
    <r>
      <rPr>
        <sz val="9"/>
        <color theme="1"/>
        <rFont val="Arial"/>
        <charset val="134"/>
      </rPr>
      <t xml:space="preserve">	</t>
    </r>
    <r>
      <rPr>
        <sz val="9"/>
        <color theme="1"/>
        <rFont val="宋体"/>
        <charset val="134"/>
      </rPr>
      <t>村庄路灯</t>
    </r>
  </si>
  <si>
    <r>
      <rPr>
        <sz val="9"/>
        <color theme="1"/>
        <rFont val="宋体"/>
        <charset val="134"/>
      </rPr>
      <t>长安二组</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</si>
  <si>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猫街村委会</t>
    </r>
    <r>
      <rPr>
        <sz val="9"/>
        <color theme="1"/>
        <rFont val="Arial"/>
        <charset val="134"/>
      </rPr>
      <t xml:space="preserve">	</t>
    </r>
    <r>
      <rPr>
        <sz val="9"/>
        <color theme="1"/>
        <rFont val="宋体"/>
        <charset val="134"/>
      </rPr>
      <t>卡垟组</t>
    </r>
    <r>
      <rPr>
        <sz val="9"/>
        <color theme="1"/>
        <rFont val="Arial"/>
        <charset val="134"/>
      </rPr>
      <t xml:space="preserve">	</t>
    </r>
    <r>
      <rPr>
        <sz val="9"/>
        <color theme="1"/>
        <rFont val="宋体"/>
        <charset val="134"/>
      </rPr>
      <t>村庄路灯</t>
    </r>
  </si>
  <si>
    <r>
      <rPr>
        <sz val="9"/>
        <color theme="1"/>
        <rFont val="宋体"/>
        <charset val="134"/>
      </rPr>
      <t>卡垟组</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</si>
  <si>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猫街村委会</t>
    </r>
    <r>
      <rPr>
        <sz val="9"/>
        <color theme="1"/>
        <rFont val="Arial"/>
        <charset val="134"/>
      </rPr>
      <t xml:space="preserve">	</t>
    </r>
    <r>
      <rPr>
        <sz val="9"/>
        <color theme="1"/>
        <rFont val="宋体"/>
        <charset val="134"/>
      </rPr>
      <t>卡务组</t>
    </r>
    <r>
      <rPr>
        <sz val="9"/>
        <color theme="1"/>
        <rFont val="Arial"/>
        <charset val="134"/>
      </rPr>
      <t xml:space="preserve">	</t>
    </r>
    <r>
      <rPr>
        <sz val="9"/>
        <color theme="1"/>
        <rFont val="宋体"/>
        <charset val="134"/>
      </rPr>
      <t>村庄路灯</t>
    </r>
  </si>
  <si>
    <r>
      <rPr>
        <sz val="9"/>
        <color theme="1"/>
        <rFont val="宋体"/>
        <charset val="134"/>
      </rPr>
      <t>卡务组</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</si>
  <si>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猫街村委会</t>
    </r>
    <r>
      <rPr>
        <sz val="9"/>
        <color theme="1"/>
        <rFont val="Arial"/>
        <charset val="134"/>
      </rPr>
      <t xml:space="preserve">	</t>
    </r>
    <r>
      <rPr>
        <sz val="9"/>
        <color theme="1"/>
        <rFont val="宋体"/>
        <charset val="134"/>
      </rPr>
      <t>仁兴村</t>
    </r>
    <r>
      <rPr>
        <sz val="9"/>
        <color theme="1"/>
        <rFont val="Arial"/>
        <charset val="134"/>
      </rPr>
      <t xml:space="preserve">	</t>
    </r>
    <r>
      <rPr>
        <sz val="9"/>
        <color theme="1"/>
        <rFont val="宋体"/>
        <charset val="134"/>
      </rPr>
      <t>村庄路灯</t>
    </r>
  </si>
  <si>
    <r>
      <rPr>
        <sz val="9"/>
        <color theme="1"/>
        <rFont val="宋体"/>
        <charset val="134"/>
      </rPr>
      <t>仁兴村</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</si>
  <si>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猫街村委会</t>
    </r>
    <r>
      <rPr>
        <sz val="9"/>
        <color theme="1"/>
        <rFont val="Arial"/>
        <charset val="134"/>
      </rPr>
      <t xml:space="preserve">	</t>
    </r>
    <r>
      <rPr>
        <sz val="9"/>
        <color theme="1"/>
        <rFont val="宋体"/>
        <charset val="134"/>
      </rPr>
      <t>阿桌卡</t>
    </r>
    <r>
      <rPr>
        <sz val="9"/>
        <color theme="1"/>
        <rFont val="Arial"/>
        <charset val="134"/>
      </rPr>
      <t xml:space="preserve">	</t>
    </r>
    <r>
      <rPr>
        <sz val="9"/>
        <color theme="1"/>
        <rFont val="宋体"/>
        <charset val="134"/>
      </rPr>
      <t>村庄路灯</t>
    </r>
  </si>
  <si>
    <r>
      <rPr>
        <sz val="9"/>
        <color theme="1"/>
        <rFont val="宋体"/>
        <charset val="134"/>
      </rPr>
      <t>阿桌卡</t>
    </r>
    <r>
      <rPr>
        <sz val="9"/>
        <color theme="1"/>
        <rFont val="Arial"/>
        <charset val="134"/>
      </rPr>
      <t xml:space="preserve">	</t>
    </r>
    <r>
      <rPr>
        <sz val="9"/>
        <color theme="1"/>
        <rFont val="宋体"/>
        <charset val="134"/>
      </rPr>
      <t>村长</t>
    </r>
  </si>
  <si>
    <r>
      <rPr>
        <sz val="9"/>
        <color theme="1"/>
        <rFont val="宋体"/>
        <charset val="134"/>
      </rPr>
      <t>猫街镇</t>
    </r>
    <r>
      <rPr>
        <sz val="9"/>
        <color theme="1"/>
        <rFont val="Arial"/>
        <charset val="134"/>
      </rPr>
      <t xml:space="preserve">	</t>
    </r>
    <r>
      <rPr>
        <sz val="9"/>
        <color theme="1"/>
        <rFont val="宋体"/>
        <charset val="134"/>
      </rPr>
      <t>猫街村委会</t>
    </r>
    <r>
      <rPr>
        <sz val="9"/>
        <color theme="1"/>
        <rFont val="Arial"/>
        <charset val="134"/>
      </rPr>
      <t xml:space="preserve">	</t>
    </r>
    <r>
      <rPr>
        <sz val="9"/>
        <color theme="1"/>
        <rFont val="宋体"/>
        <charset val="134"/>
      </rPr>
      <t>则栽俄</t>
    </r>
    <r>
      <rPr>
        <sz val="9"/>
        <color theme="1"/>
        <rFont val="Arial"/>
        <charset val="134"/>
      </rPr>
      <t xml:space="preserve">	</t>
    </r>
    <r>
      <rPr>
        <sz val="9"/>
        <color theme="1"/>
        <rFont val="宋体"/>
        <charset val="134"/>
      </rPr>
      <t>村庄路灯</t>
    </r>
  </si>
  <si>
    <r>
      <rPr>
        <sz val="9"/>
        <color theme="1"/>
        <rFont val="宋体"/>
        <charset val="134"/>
      </rPr>
      <t>则栽俄</t>
    </r>
    <r>
      <rPr>
        <sz val="9"/>
        <color theme="1"/>
        <rFont val="Arial"/>
        <charset val="134"/>
      </rPr>
      <t xml:space="preserve">	</t>
    </r>
    <r>
      <rPr>
        <sz val="9"/>
        <color theme="1"/>
        <rFont val="宋体"/>
        <charset val="134"/>
      </rPr>
      <t>村长</t>
    </r>
  </si>
  <si>
    <r>
      <rPr>
        <sz val="9"/>
        <rFont val="宋体"/>
        <charset val="134"/>
      </rPr>
      <t>猫街镇</t>
    </r>
    <r>
      <rPr>
        <sz val="9"/>
        <rFont val="Arial"/>
        <charset val="134"/>
      </rPr>
      <t xml:space="preserve">	</t>
    </r>
    <r>
      <rPr>
        <sz val="9"/>
        <rFont val="宋体"/>
        <charset val="134"/>
      </rPr>
      <t>猫街村委会糯左宽一组</t>
    </r>
    <r>
      <rPr>
        <sz val="9"/>
        <rFont val="Arial"/>
        <charset val="134"/>
      </rPr>
      <t xml:space="preserve">	</t>
    </r>
    <r>
      <rPr>
        <sz val="9"/>
        <rFont val="宋体"/>
        <charset val="134"/>
      </rPr>
      <t>村庄路灯</t>
    </r>
  </si>
  <si>
    <r>
      <rPr>
        <sz val="9"/>
        <color theme="1"/>
        <rFont val="宋体"/>
        <charset val="134"/>
      </rPr>
      <t>汤郎一组</t>
    </r>
    <r>
      <rPr>
        <sz val="9"/>
        <color theme="1"/>
        <rFont val="Arial"/>
        <charset val="134"/>
      </rPr>
      <t xml:space="preserve">	</t>
    </r>
    <r>
      <rPr>
        <sz val="9"/>
        <color theme="1"/>
        <rFont val="宋体"/>
        <charset val="134"/>
      </rPr>
      <t>村长</t>
    </r>
  </si>
  <si>
    <r>
      <rPr>
        <sz val="9"/>
        <rFont val="宋体"/>
        <charset val="134"/>
      </rPr>
      <t>猫街镇</t>
    </r>
    <r>
      <rPr>
        <sz val="9"/>
        <rFont val="Arial"/>
        <charset val="134"/>
      </rPr>
      <t xml:space="preserve">	</t>
    </r>
    <r>
      <rPr>
        <sz val="9"/>
        <rFont val="宋体"/>
        <charset val="134"/>
      </rPr>
      <t>猫街村委会糯左宽二组</t>
    </r>
    <r>
      <rPr>
        <sz val="9"/>
        <rFont val="Arial"/>
        <charset val="134"/>
      </rPr>
      <t xml:space="preserve">	</t>
    </r>
    <r>
      <rPr>
        <sz val="9"/>
        <rFont val="宋体"/>
        <charset val="134"/>
      </rPr>
      <t>村庄路灯</t>
    </r>
  </si>
  <si>
    <r>
      <rPr>
        <sz val="9"/>
        <color theme="1"/>
        <rFont val="宋体"/>
        <charset val="134"/>
      </rPr>
      <t>汤郎二组</t>
    </r>
    <r>
      <rPr>
        <sz val="9"/>
        <color theme="1"/>
        <rFont val="Arial"/>
        <charset val="134"/>
      </rPr>
      <t xml:space="preserve">	</t>
    </r>
    <r>
      <rPr>
        <sz val="9"/>
        <color theme="1"/>
        <rFont val="宋体"/>
        <charset val="134"/>
      </rPr>
      <t>村长</t>
    </r>
  </si>
  <si>
    <t>垃圾收集清运车</t>
  </si>
  <si>
    <r>
      <rPr>
        <sz val="9"/>
        <color theme="1"/>
        <rFont val="宋体"/>
        <charset val="134"/>
      </rPr>
      <t>猫街镇</t>
    </r>
    <r>
      <rPr>
        <sz val="9"/>
        <color theme="1"/>
        <rFont val="Arial"/>
        <charset val="134"/>
      </rPr>
      <t xml:space="preserve">	</t>
    </r>
    <r>
      <rPr>
        <sz val="9"/>
        <color theme="1"/>
        <rFont val="宋体"/>
        <charset val="134"/>
      </rPr>
      <t>勾臂式5立方米垃圾车</t>
    </r>
  </si>
  <si>
    <t>8年</t>
  </si>
  <si>
    <t>辆</t>
  </si>
  <si>
    <r>
      <rPr>
        <sz val="9"/>
        <color theme="1"/>
        <rFont val="宋体"/>
        <charset val="134"/>
      </rPr>
      <t>猫街镇</t>
    </r>
    <r>
      <rPr>
        <sz val="9"/>
        <color theme="1"/>
        <rFont val="Arial"/>
        <charset val="134"/>
      </rPr>
      <t xml:space="preserve">	</t>
    </r>
    <r>
      <rPr>
        <sz val="9"/>
        <color theme="1"/>
        <rFont val="宋体"/>
        <charset val="134"/>
      </rPr>
      <t>人民政府</t>
    </r>
  </si>
  <si>
    <r>
      <rPr>
        <sz val="9"/>
        <color theme="1"/>
        <rFont val="宋体"/>
        <charset val="134"/>
      </rPr>
      <t>猫街镇</t>
    </r>
    <r>
      <rPr>
        <sz val="9"/>
        <color theme="1"/>
        <rFont val="Arial"/>
        <charset val="134"/>
      </rPr>
      <t xml:space="preserve">	</t>
    </r>
    <r>
      <rPr>
        <sz val="9"/>
        <color theme="1"/>
        <rFont val="宋体"/>
        <charset val="134"/>
      </rPr>
      <t>勾臂式3立方米垃圾车</t>
    </r>
  </si>
  <si>
    <r>
      <rPr>
        <sz val="9"/>
        <color theme="1"/>
        <rFont val="宋体"/>
        <charset val="134"/>
      </rPr>
      <t>猫街镇</t>
    </r>
    <r>
      <rPr>
        <sz val="9"/>
        <color theme="1"/>
        <rFont val="Arial"/>
        <charset val="134"/>
      </rPr>
      <t xml:space="preserve">	</t>
    </r>
    <r>
      <rPr>
        <sz val="9"/>
        <color theme="1"/>
        <rFont val="宋体"/>
        <charset val="134"/>
      </rPr>
      <t>普通2立方米垃圾车</t>
    </r>
  </si>
  <si>
    <t>勾臂式密闭垃圾箱</t>
  </si>
  <si>
    <t>猫街镇5立方勾臂式密闭垃圾箱</t>
  </si>
  <si>
    <t>5年</t>
  </si>
  <si>
    <t>猫街镇3立方勾臂式密闭垃圾箱</t>
  </si>
  <si>
    <t>垃圾焚烧炉</t>
  </si>
  <si>
    <r>
      <rPr>
        <sz val="9"/>
        <color theme="1"/>
        <rFont val="宋体"/>
        <charset val="134"/>
      </rPr>
      <t>猫街镇</t>
    </r>
    <r>
      <rPr>
        <sz val="9"/>
        <color theme="1"/>
        <rFont val="Arial"/>
        <charset val="134"/>
      </rPr>
      <t xml:space="preserve">	</t>
    </r>
    <r>
      <rPr>
        <sz val="9"/>
        <color theme="1"/>
        <rFont val="宋体"/>
        <charset val="134"/>
      </rPr>
      <t>垃圾焚烧炉</t>
    </r>
  </si>
  <si>
    <t>15年</t>
  </si>
  <si>
    <t>非贫困村垃圾池</t>
  </si>
  <si>
    <r>
      <rPr>
        <sz val="9"/>
        <color theme="1"/>
        <rFont val="宋体"/>
        <charset val="134"/>
      </rPr>
      <t>猫街镇</t>
    </r>
    <r>
      <rPr>
        <sz val="9"/>
        <color theme="1"/>
        <rFont val="Arial"/>
        <charset val="134"/>
      </rPr>
      <t xml:space="preserve">	</t>
    </r>
    <r>
      <rPr>
        <sz val="9"/>
        <color theme="1"/>
        <rFont val="宋体"/>
        <charset val="134"/>
      </rPr>
      <t>大麦地村委会</t>
    </r>
    <r>
      <rPr>
        <sz val="9"/>
        <color theme="1"/>
        <rFont val="Arial"/>
        <charset val="134"/>
      </rPr>
      <t xml:space="preserve">	</t>
    </r>
    <r>
      <rPr>
        <sz val="9"/>
        <color theme="1"/>
        <rFont val="宋体"/>
        <charset val="134"/>
      </rPr>
      <t>天生桥</t>
    </r>
    <r>
      <rPr>
        <sz val="9"/>
        <color theme="1"/>
        <rFont val="Arial"/>
        <charset val="134"/>
      </rPr>
      <t xml:space="preserve">	</t>
    </r>
    <r>
      <rPr>
        <sz val="9"/>
        <color theme="1"/>
        <rFont val="宋体"/>
        <charset val="134"/>
      </rPr>
      <t>村垃圾池</t>
    </r>
  </si>
  <si>
    <t>10年</t>
  </si>
  <si>
    <r>
      <rPr>
        <sz val="9"/>
        <color theme="1"/>
        <rFont val="宋体"/>
        <charset val="134"/>
      </rPr>
      <t>大麦地村委会</t>
    </r>
    <r>
      <rPr>
        <sz val="9"/>
        <color theme="1"/>
        <rFont val="Arial"/>
        <charset val="134"/>
      </rPr>
      <t xml:space="preserve">	</t>
    </r>
    <r>
      <rPr>
        <sz val="9"/>
        <color theme="1"/>
        <rFont val="宋体"/>
        <charset val="134"/>
      </rPr>
      <t>天生桥</t>
    </r>
    <r>
      <rPr>
        <sz val="9"/>
        <color theme="1"/>
        <rFont val="Arial"/>
        <charset val="134"/>
      </rPr>
      <t xml:space="preserve">	</t>
    </r>
    <r>
      <rPr>
        <sz val="9"/>
        <color theme="1"/>
        <rFont val="宋体"/>
        <charset val="134"/>
      </rPr>
      <t>村</t>
    </r>
  </si>
  <si>
    <r>
      <rPr>
        <sz val="9"/>
        <color theme="1"/>
        <rFont val="宋体"/>
        <charset val="134"/>
      </rPr>
      <t>天生桥</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</si>
  <si>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大麦地村委会</t>
    </r>
    <r>
      <rPr>
        <sz val="9"/>
        <color theme="1"/>
        <rFont val="Arial"/>
        <charset val="134"/>
      </rPr>
      <t xml:space="preserve">	</t>
    </r>
    <r>
      <rPr>
        <sz val="9"/>
        <color theme="1"/>
        <rFont val="宋体"/>
        <charset val="134"/>
      </rPr>
      <t>核桃箐</t>
    </r>
    <r>
      <rPr>
        <sz val="9"/>
        <color theme="1"/>
        <rFont val="Arial"/>
        <charset val="134"/>
      </rPr>
      <t xml:space="preserve">	</t>
    </r>
    <r>
      <rPr>
        <sz val="9"/>
        <color theme="1"/>
        <rFont val="宋体"/>
        <charset val="134"/>
      </rPr>
      <t>村垃圾池</t>
    </r>
  </si>
  <si>
    <r>
      <rPr>
        <sz val="9"/>
        <color theme="1"/>
        <rFont val="宋体"/>
        <charset val="134"/>
      </rPr>
      <t>大麦地村委会</t>
    </r>
    <r>
      <rPr>
        <sz val="9"/>
        <color theme="1"/>
        <rFont val="Arial"/>
        <charset val="134"/>
      </rPr>
      <t xml:space="preserve">	</t>
    </r>
    <r>
      <rPr>
        <sz val="9"/>
        <color theme="1"/>
        <rFont val="宋体"/>
        <charset val="134"/>
      </rPr>
      <t>核桃箐</t>
    </r>
    <r>
      <rPr>
        <sz val="9"/>
        <color theme="1"/>
        <rFont val="Arial"/>
        <charset val="134"/>
      </rPr>
      <t xml:space="preserve">	</t>
    </r>
    <r>
      <rPr>
        <sz val="9"/>
        <color theme="1"/>
        <rFont val="宋体"/>
        <charset val="134"/>
      </rPr>
      <t>村</t>
    </r>
  </si>
  <si>
    <r>
      <rPr>
        <sz val="9"/>
        <color theme="1"/>
        <rFont val="宋体"/>
        <charset val="134"/>
      </rPr>
      <t>核桃箐</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</si>
  <si>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大麦地村委会</t>
    </r>
    <r>
      <rPr>
        <sz val="9"/>
        <color theme="1"/>
        <rFont val="Arial"/>
        <charset val="134"/>
      </rPr>
      <t xml:space="preserve">	</t>
    </r>
    <r>
      <rPr>
        <sz val="9"/>
        <color theme="1"/>
        <rFont val="宋体"/>
        <charset val="134"/>
      </rPr>
      <t>花箐</t>
    </r>
    <r>
      <rPr>
        <sz val="9"/>
        <color theme="1"/>
        <rFont val="Arial"/>
        <charset val="134"/>
      </rPr>
      <t xml:space="preserve">	</t>
    </r>
    <r>
      <rPr>
        <sz val="9"/>
        <color theme="1"/>
        <rFont val="宋体"/>
        <charset val="134"/>
      </rPr>
      <t>村垃圾池</t>
    </r>
  </si>
  <si>
    <r>
      <rPr>
        <sz val="9"/>
        <color theme="1"/>
        <rFont val="宋体"/>
        <charset val="134"/>
      </rPr>
      <t>大麦地村委会</t>
    </r>
    <r>
      <rPr>
        <sz val="9"/>
        <color theme="1"/>
        <rFont val="Arial"/>
        <charset val="134"/>
      </rPr>
      <t xml:space="preserve">	</t>
    </r>
    <r>
      <rPr>
        <sz val="9"/>
        <color theme="1"/>
        <rFont val="宋体"/>
        <charset val="134"/>
      </rPr>
      <t>花箐</t>
    </r>
    <r>
      <rPr>
        <sz val="9"/>
        <color theme="1"/>
        <rFont val="Arial"/>
        <charset val="134"/>
      </rPr>
      <t xml:space="preserve">	</t>
    </r>
    <r>
      <rPr>
        <sz val="9"/>
        <color theme="1"/>
        <rFont val="宋体"/>
        <charset val="134"/>
      </rPr>
      <t>村</t>
    </r>
  </si>
  <si>
    <r>
      <rPr>
        <sz val="9"/>
        <color theme="1"/>
        <rFont val="宋体"/>
        <charset val="134"/>
      </rPr>
      <t>花箐</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</si>
  <si>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大麦地村委会</t>
    </r>
    <r>
      <rPr>
        <sz val="9"/>
        <color theme="1"/>
        <rFont val="Arial"/>
        <charset val="134"/>
      </rPr>
      <t xml:space="preserve">	</t>
    </r>
    <r>
      <rPr>
        <sz val="9"/>
        <color theme="1"/>
        <rFont val="宋体"/>
        <charset val="134"/>
      </rPr>
      <t>大麦地村</t>
    </r>
    <r>
      <rPr>
        <sz val="9"/>
        <color theme="1"/>
        <rFont val="Arial"/>
        <charset val="134"/>
      </rPr>
      <t xml:space="preserve">	</t>
    </r>
    <r>
      <rPr>
        <sz val="9"/>
        <color theme="1"/>
        <rFont val="宋体"/>
        <charset val="134"/>
      </rPr>
      <t>村垃圾池</t>
    </r>
  </si>
  <si>
    <r>
      <rPr>
        <sz val="9"/>
        <color theme="1"/>
        <rFont val="宋体"/>
        <charset val="134"/>
      </rPr>
      <t>大麦地村委会</t>
    </r>
    <r>
      <rPr>
        <sz val="9"/>
        <color theme="1"/>
        <rFont val="Arial"/>
        <charset val="134"/>
      </rPr>
      <t xml:space="preserve">	</t>
    </r>
    <r>
      <rPr>
        <sz val="9"/>
        <color theme="1"/>
        <rFont val="宋体"/>
        <charset val="134"/>
      </rPr>
      <t>大麦地村</t>
    </r>
    <r>
      <rPr>
        <sz val="9"/>
        <color theme="1"/>
        <rFont val="Arial"/>
        <charset val="134"/>
      </rPr>
      <t xml:space="preserve">	</t>
    </r>
    <r>
      <rPr>
        <sz val="9"/>
        <color theme="1"/>
        <rFont val="宋体"/>
        <charset val="134"/>
      </rPr>
      <t>村</t>
    </r>
  </si>
  <si>
    <r>
      <rPr>
        <sz val="9"/>
        <color theme="1"/>
        <rFont val="宋体"/>
        <charset val="134"/>
      </rPr>
      <t>大麦地村</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</si>
  <si>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秧草地</t>
    </r>
    <r>
      <rPr>
        <sz val="9"/>
        <color theme="1"/>
        <rFont val="Arial"/>
        <charset val="134"/>
      </rPr>
      <t xml:space="preserve">	</t>
    </r>
    <r>
      <rPr>
        <sz val="9"/>
        <color theme="1"/>
        <rFont val="宋体"/>
        <charset val="134"/>
      </rPr>
      <t>海孜</t>
    </r>
    <r>
      <rPr>
        <sz val="9"/>
        <color theme="1"/>
        <rFont val="Arial"/>
        <charset val="134"/>
      </rPr>
      <t xml:space="preserve">	</t>
    </r>
    <r>
      <rPr>
        <sz val="9"/>
        <color theme="1"/>
        <rFont val="宋体"/>
        <charset val="134"/>
      </rPr>
      <t>村垃圾池</t>
    </r>
  </si>
  <si>
    <r>
      <rPr>
        <sz val="9"/>
        <color theme="1"/>
        <rFont val="宋体"/>
        <charset val="134"/>
      </rPr>
      <t>秧草地</t>
    </r>
    <r>
      <rPr>
        <sz val="9"/>
        <color theme="1"/>
        <rFont val="Arial"/>
        <charset val="134"/>
      </rPr>
      <t xml:space="preserve">	</t>
    </r>
    <r>
      <rPr>
        <sz val="9"/>
        <color theme="1"/>
        <rFont val="宋体"/>
        <charset val="134"/>
      </rPr>
      <t>海孜</t>
    </r>
    <r>
      <rPr>
        <sz val="9"/>
        <color theme="1"/>
        <rFont val="Arial"/>
        <charset val="134"/>
      </rPr>
      <t xml:space="preserve">	</t>
    </r>
    <r>
      <rPr>
        <sz val="9"/>
        <color theme="1"/>
        <rFont val="宋体"/>
        <charset val="134"/>
      </rPr>
      <t>村</t>
    </r>
  </si>
  <si>
    <r>
      <rPr>
        <sz val="9"/>
        <color theme="1"/>
        <rFont val="宋体"/>
        <charset val="134"/>
      </rPr>
      <t>海孜</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</si>
  <si>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秧草地</t>
    </r>
    <r>
      <rPr>
        <sz val="9"/>
        <color theme="1"/>
        <rFont val="Arial"/>
        <charset val="134"/>
      </rPr>
      <t xml:space="preserve">	</t>
    </r>
    <r>
      <rPr>
        <sz val="9"/>
        <color theme="1"/>
        <rFont val="宋体"/>
        <charset val="134"/>
      </rPr>
      <t>白石子</t>
    </r>
    <r>
      <rPr>
        <sz val="9"/>
        <color theme="1"/>
        <rFont val="Arial"/>
        <charset val="134"/>
      </rPr>
      <t xml:space="preserve">	</t>
    </r>
    <r>
      <rPr>
        <sz val="9"/>
        <color theme="1"/>
        <rFont val="宋体"/>
        <charset val="134"/>
      </rPr>
      <t>村垃圾池</t>
    </r>
  </si>
  <si>
    <r>
      <rPr>
        <sz val="9"/>
        <color theme="1"/>
        <rFont val="宋体"/>
        <charset val="134"/>
      </rPr>
      <t>秧草地</t>
    </r>
    <r>
      <rPr>
        <sz val="9"/>
        <color theme="1"/>
        <rFont val="Arial"/>
        <charset val="134"/>
      </rPr>
      <t xml:space="preserve">	</t>
    </r>
    <r>
      <rPr>
        <sz val="9"/>
        <color theme="1"/>
        <rFont val="宋体"/>
        <charset val="134"/>
      </rPr>
      <t>白石子</t>
    </r>
    <r>
      <rPr>
        <sz val="9"/>
        <color theme="1"/>
        <rFont val="Arial"/>
        <charset val="134"/>
      </rPr>
      <t xml:space="preserve">	</t>
    </r>
    <r>
      <rPr>
        <sz val="9"/>
        <color theme="1"/>
        <rFont val="宋体"/>
        <charset val="134"/>
      </rPr>
      <t>村</t>
    </r>
  </si>
  <si>
    <r>
      <rPr>
        <sz val="9"/>
        <color theme="1"/>
        <rFont val="宋体"/>
        <charset val="134"/>
      </rPr>
      <t>白石子</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</si>
  <si>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秧草地</t>
    </r>
    <r>
      <rPr>
        <sz val="9"/>
        <color theme="1"/>
        <rFont val="Arial"/>
        <charset val="134"/>
      </rPr>
      <t xml:space="preserve">	</t>
    </r>
    <r>
      <rPr>
        <sz val="9"/>
        <color theme="1"/>
        <rFont val="宋体"/>
        <charset val="134"/>
      </rPr>
      <t>平地厂</t>
    </r>
    <r>
      <rPr>
        <sz val="9"/>
        <color theme="1"/>
        <rFont val="Arial"/>
        <charset val="134"/>
      </rPr>
      <t xml:space="preserve">	</t>
    </r>
    <r>
      <rPr>
        <sz val="9"/>
        <color theme="1"/>
        <rFont val="宋体"/>
        <charset val="134"/>
      </rPr>
      <t>村垃圾池</t>
    </r>
  </si>
  <si>
    <r>
      <rPr>
        <sz val="9"/>
        <color theme="1"/>
        <rFont val="宋体"/>
        <charset val="134"/>
      </rPr>
      <t>秧草地</t>
    </r>
    <r>
      <rPr>
        <sz val="9"/>
        <color theme="1"/>
        <rFont val="Arial"/>
        <charset val="134"/>
      </rPr>
      <t xml:space="preserve">	</t>
    </r>
    <r>
      <rPr>
        <sz val="9"/>
        <color theme="1"/>
        <rFont val="宋体"/>
        <charset val="134"/>
      </rPr>
      <t>平地厂</t>
    </r>
    <r>
      <rPr>
        <sz val="9"/>
        <color theme="1"/>
        <rFont val="Arial"/>
        <charset val="134"/>
      </rPr>
      <t xml:space="preserve">	</t>
    </r>
    <r>
      <rPr>
        <sz val="9"/>
        <color theme="1"/>
        <rFont val="宋体"/>
        <charset val="134"/>
      </rPr>
      <t>村</t>
    </r>
  </si>
  <si>
    <r>
      <rPr>
        <sz val="9"/>
        <color theme="1"/>
        <rFont val="宋体"/>
        <charset val="134"/>
      </rPr>
      <t>平地厂</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</si>
  <si>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秧草地</t>
    </r>
    <r>
      <rPr>
        <sz val="9"/>
        <color theme="1"/>
        <rFont val="Arial"/>
        <charset val="134"/>
      </rPr>
      <t xml:space="preserve">	</t>
    </r>
    <r>
      <rPr>
        <sz val="9"/>
        <color theme="1"/>
        <rFont val="宋体"/>
        <charset val="134"/>
      </rPr>
      <t>秧草地</t>
    </r>
    <r>
      <rPr>
        <sz val="9"/>
        <color theme="1"/>
        <rFont val="Arial"/>
        <charset val="134"/>
      </rPr>
      <t xml:space="preserve">	</t>
    </r>
    <r>
      <rPr>
        <sz val="9"/>
        <color theme="1"/>
        <rFont val="宋体"/>
        <charset val="134"/>
      </rPr>
      <t>村垃圾池</t>
    </r>
  </si>
  <si>
    <r>
      <rPr>
        <sz val="9"/>
        <color theme="1"/>
        <rFont val="宋体"/>
        <charset val="134"/>
      </rPr>
      <t>秧草地</t>
    </r>
    <r>
      <rPr>
        <sz val="9"/>
        <color theme="1"/>
        <rFont val="Arial"/>
        <charset val="134"/>
      </rPr>
      <t xml:space="preserve">	</t>
    </r>
    <r>
      <rPr>
        <sz val="9"/>
        <color theme="1"/>
        <rFont val="宋体"/>
        <charset val="134"/>
      </rPr>
      <t>秧草地</t>
    </r>
    <r>
      <rPr>
        <sz val="9"/>
        <color theme="1"/>
        <rFont val="Arial"/>
        <charset val="134"/>
      </rPr>
      <t xml:space="preserve">	</t>
    </r>
    <r>
      <rPr>
        <sz val="9"/>
        <color theme="1"/>
        <rFont val="宋体"/>
        <charset val="134"/>
      </rPr>
      <t>村</t>
    </r>
  </si>
  <si>
    <r>
      <rPr>
        <sz val="9"/>
        <color theme="1"/>
        <rFont val="宋体"/>
        <charset val="134"/>
      </rPr>
      <t>秧草地</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</si>
  <si>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秧草地</t>
    </r>
    <r>
      <rPr>
        <sz val="9"/>
        <color theme="1"/>
        <rFont val="Arial"/>
        <charset val="134"/>
      </rPr>
      <t xml:space="preserve">	</t>
    </r>
    <r>
      <rPr>
        <sz val="9"/>
        <color theme="1"/>
        <rFont val="宋体"/>
        <charset val="134"/>
      </rPr>
      <t>新长冲</t>
    </r>
    <r>
      <rPr>
        <sz val="9"/>
        <color theme="1"/>
        <rFont val="Arial"/>
        <charset val="134"/>
      </rPr>
      <t xml:space="preserve">	</t>
    </r>
    <r>
      <rPr>
        <sz val="9"/>
        <color theme="1"/>
        <rFont val="宋体"/>
        <charset val="134"/>
      </rPr>
      <t>村垃圾池</t>
    </r>
  </si>
  <si>
    <r>
      <rPr>
        <sz val="9"/>
        <color theme="1"/>
        <rFont val="宋体"/>
        <charset val="134"/>
      </rPr>
      <t>秧草地</t>
    </r>
    <r>
      <rPr>
        <sz val="9"/>
        <color theme="1"/>
        <rFont val="Arial"/>
        <charset val="134"/>
      </rPr>
      <t xml:space="preserve">	</t>
    </r>
    <r>
      <rPr>
        <sz val="9"/>
        <color theme="1"/>
        <rFont val="宋体"/>
        <charset val="134"/>
      </rPr>
      <t>新长冲</t>
    </r>
    <r>
      <rPr>
        <sz val="9"/>
        <color theme="1"/>
        <rFont val="Arial"/>
        <charset val="134"/>
      </rPr>
      <t xml:space="preserve">	</t>
    </r>
    <r>
      <rPr>
        <sz val="9"/>
        <color theme="1"/>
        <rFont val="宋体"/>
        <charset val="134"/>
      </rPr>
      <t>村</t>
    </r>
  </si>
  <si>
    <r>
      <rPr>
        <sz val="9"/>
        <color theme="1"/>
        <rFont val="宋体"/>
        <charset val="134"/>
      </rPr>
      <t>新长冲</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</si>
  <si>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龙庆关</t>
    </r>
    <r>
      <rPr>
        <sz val="9"/>
        <color theme="1"/>
        <rFont val="Arial"/>
        <charset val="134"/>
      </rPr>
      <t xml:space="preserve">	</t>
    </r>
    <r>
      <rPr>
        <sz val="9"/>
        <color theme="1"/>
        <rFont val="宋体"/>
        <charset val="134"/>
      </rPr>
      <t>龙茵塘</t>
    </r>
    <r>
      <rPr>
        <sz val="9"/>
        <color theme="1"/>
        <rFont val="Arial"/>
        <charset val="134"/>
      </rPr>
      <t xml:space="preserve">	</t>
    </r>
    <r>
      <rPr>
        <sz val="9"/>
        <color theme="1"/>
        <rFont val="宋体"/>
        <charset val="134"/>
      </rPr>
      <t>村垃圾池</t>
    </r>
  </si>
  <si>
    <r>
      <rPr>
        <sz val="9"/>
        <color theme="1"/>
        <rFont val="宋体"/>
        <charset val="134"/>
      </rPr>
      <t>龙庆关</t>
    </r>
    <r>
      <rPr>
        <sz val="9"/>
        <color theme="1"/>
        <rFont val="Arial"/>
        <charset val="134"/>
      </rPr>
      <t xml:space="preserve">	</t>
    </r>
    <r>
      <rPr>
        <sz val="9"/>
        <color theme="1"/>
        <rFont val="宋体"/>
        <charset val="134"/>
      </rPr>
      <t>龙茵塘</t>
    </r>
    <r>
      <rPr>
        <sz val="9"/>
        <color theme="1"/>
        <rFont val="Arial"/>
        <charset val="134"/>
      </rPr>
      <t xml:space="preserve">	</t>
    </r>
    <r>
      <rPr>
        <sz val="9"/>
        <color theme="1"/>
        <rFont val="宋体"/>
        <charset val="134"/>
      </rPr>
      <t>村</t>
    </r>
  </si>
  <si>
    <r>
      <rPr>
        <sz val="9"/>
        <color theme="1"/>
        <rFont val="宋体"/>
        <charset val="134"/>
      </rPr>
      <t>龙茵塘</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</si>
  <si>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龙庆关</t>
    </r>
    <r>
      <rPr>
        <sz val="9"/>
        <color theme="1"/>
        <rFont val="Arial"/>
        <charset val="134"/>
      </rPr>
      <t xml:space="preserve">	</t>
    </r>
    <r>
      <rPr>
        <sz val="9"/>
        <color theme="1"/>
        <rFont val="宋体"/>
        <charset val="134"/>
      </rPr>
      <t>旧村</t>
    </r>
    <r>
      <rPr>
        <sz val="9"/>
        <color theme="1"/>
        <rFont val="Arial"/>
        <charset val="134"/>
      </rPr>
      <t xml:space="preserve">	</t>
    </r>
    <r>
      <rPr>
        <sz val="9"/>
        <color theme="1"/>
        <rFont val="宋体"/>
        <charset val="134"/>
      </rPr>
      <t>村垃圾池</t>
    </r>
  </si>
  <si>
    <r>
      <rPr>
        <sz val="9"/>
        <color theme="1"/>
        <rFont val="宋体"/>
        <charset val="134"/>
      </rPr>
      <t>龙庆关</t>
    </r>
    <r>
      <rPr>
        <sz val="9"/>
        <color theme="1"/>
        <rFont val="Arial"/>
        <charset val="134"/>
      </rPr>
      <t xml:space="preserve">	</t>
    </r>
    <r>
      <rPr>
        <sz val="9"/>
        <color theme="1"/>
        <rFont val="宋体"/>
        <charset val="134"/>
      </rPr>
      <t>旧村</t>
    </r>
    <r>
      <rPr>
        <sz val="9"/>
        <color theme="1"/>
        <rFont val="Arial"/>
        <charset val="134"/>
      </rPr>
      <t xml:space="preserve">	</t>
    </r>
    <r>
      <rPr>
        <sz val="9"/>
        <color theme="1"/>
        <rFont val="宋体"/>
        <charset val="134"/>
      </rPr>
      <t>村</t>
    </r>
  </si>
  <si>
    <r>
      <rPr>
        <sz val="9"/>
        <color theme="1"/>
        <rFont val="宋体"/>
        <charset val="134"/>
      </rPr>
      <t>旧村</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</si>
  <si>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龙庆关</t>
    </r>
    <r>
      <rPr>
        <sz val="9"/>
        <color theme="1"/>
        <rFont val="Arial"/>
        <charset val="134"/>
      </rPr>
      <t xml:space="preserve">	</t>
    </r>
    <r>
      <rPr>
        <sz val="9"/>
        <color theme="1"/>
        <rFont val="宋体"/>
        <charset val="134"/>
      </rPr>
      <t>小村</t>
    </r>
    <r>
      <rPr>
        <sz val="9"/>
        <color theme="1"/>
        <rFont val="Arial"/>
        <charset val="134"/>
      </rPr>
      <t xml:space="preserve">	</t>
    </r>
    <r>
      <rPr>
        <sz val="9"/>
        <color theme="1"/>
        <rFont val="宋体"/>
        <charset val="134"/>
      </rPr>
      <t>村垃圾池</t>
    </r>
  </si>
  <si>
    <r>
      <rPr>
        <sz val="9"/>
        <color theme="1"/>
        <rFont val="宋体"/>
        <charset val="134"/>
      </rPr>
      <t>龙庆关</t>
    </r>
    <r>
      <rPr>
        <sz val="9"/>
        <color theme="1"/>
        <rFont val="Arial"/>
        <charset val="134"/>
      </rPr>
      <t xml:space="preserve">	</t>
    </r>
    <r>
      <rPr>
        <sz val="9"/>
        <color theme="1"/>
        <rFont val="宋体"/>
        <charset val="134"/>
      </rPr>
      <t>小村</t>
    </r>
    <r>
      <rPr>
        <sz val="9"/>
        <color theme="1"/>
        <rFont val="Arial"/>
        <charset val="134"/>
      </rPr>
      <t xml:space="preserve">	</t>
    </r>
    <r>
      <rPr>
        <sz val="9"/>
        <color theme="1"/>
        <rFont val="宋体"/>
        <charset val="134"/>
      </rPr>
      <t>村</t>
    </r>
  </si>
  <si>
    <r>
      <rPr>
        <sz val="9"/>
        <color theme="1"/>
        <rFont val="宋体"/>
        <charset val="134"/>
      </rPr>
      <t>小村</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</si>
  <si>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龙庆关</t>
    </r>
    <r>
      <rPr>
        <sz val="9"/>
        <color theme="1"/>
        <rFont val="Arial"/>
        <charset val="134"/>
      </rPr>
      <t xml:space="preserve">	</t>
    </r>
    <r>
      <rPr>
        <sz val="9"/>
        <color theme="1"/>
        <rFont val="宋体"/>
        <charset val="134"/>
      </rPr>
      <t>新村</t>
    </r>
    <r>
      <rPr>
        <sz val="9"/>
        <color theme="1"/>
        <rFont val="Arial"/>
        <charset val="134"/>
      </rPr>
      <t xml:space="preserve">	</t>
    </r>
    <r>
      <rPr>
        <sz val="9"/>
        <color theme="1"/>
        <rFont val="宋体"/>
        <charset val="134"/>
      </rPr>
      <t>村垃圾池</t>
    </r>
  </si>
  <si>
    <r>
      <rPr>
        <sz val="9"/>
        <color theme="1"/>
        <rFont val="宋体"/>
        <charset val="134"/>
      </rPr>
      <t>龙庆关</t>
    </r>
    <r>
      <rPr>
        <sz val="9"/>
        <color theme="1"/>
        <rFont val="Arial"/>
        <charset val="134"/>
      </rPr>
      <t xml:space="preserve">	</t>
    </r>
    <r>
      <rPr>
        <sz val="9"/>
        <color theme="1"/>
        <rFont val="宋体"/>
        <charset val="134"/>
      </rPr>
      <t>新村</t>
    </r>
    <r>
      <rPr>
        <sz val="9"/>
        <color theme="1"/>
        <rFont val="Arial"/>
        <charset val="134"/>
      </rPr>
      <t xml:space="preserve">	</t>
    </r>
    <r>
      <rPr>
        <sz val="9"/>
        <color theme="1"/>
        <rFont val="宋体"/>
        <charset val="134"/>
      </rPr>
      <t>村</t>
    </r>
  </si>
  <si>
    <r>
      <rPr>
        <sz val="9"/>
        <color theme="1"/>
        <rFont val="宋体"/>
        <charset val="134"/>
      </rPr>
      <t>新村</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</si>
  <si>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龙庆关</t>
    </r>
    <r>
      <rPr>
        <sz val="9"/>
        <color theme="1"/>
        <rFont val="Arial"/>
        <charset val="134"/>
      </rPr>
      <t xml:space="preserve">	</t>
    </r>
    <r>
      <rPr>
        <sz val="9"/>
        <color theme="1"/>
        <rFont val="宋体"/>
        <charset val="134"/>
      </rPr>
      <t>走马地</t>
    </r>
    <r>
      <rPr>
        <sz val="9"/>
        <color theme="1"/>
        <rFont val="Arial"/>
        <charset val="134"/>
      </rPr>
      <t xml:space="preserve">	</t>
    </r>
    <r>
      <rPr>
        <sz val="9"/>
        <color theme="1"/>
        <rFont val="宋体"/>
        <charset val="134"/>
      </rPr>
      <t>村垃圾池</t>
    </r>
  </si>
  <si>
    <r>
      <rPr>
        <sz val="9"/>
        <color theme="1"/>
        <rFont val="宋体"/>
        <charset val="134"/>
      </rPr>
      <t>龙庆关</t>
    </r>
    <r>
      <rPr>
        <sz val="9"/>
        <color theme="1"/>
        <rFont val="Arial"/>
        <charset val="134"/>
      </rPr>
      <t xml:space="preserve">	</t>
    </r>
    <r>
      <rPr>
        <sz val="9"/>
        <color theme="1"/>
        <rFont val="宋体"/>
        <charset val="134"/>
      </rPr>
      <t>走马地</t>
    </r>
    <r>
      <rPr>
        <sz val="9"/>
        <color theme="1"/>
        <rFont val="Arial"/>
        <charset val="134"/>
      </rPr>
      <t xml:space="preserve">	</t>
    </r>
    <r>
      <rPr>
        <sz val="9"/>
        <color theme="1"/>
        <rFont val="宋体"/>
        <charset val="134"/>
      </rPr>
      <t>村</t>
    </r>
  </si>
  <si>
    <r>
      <rPr>
        <sz val="9"/>
        <color theme="1"/>
        <rFont val="宋体"/>
        <charset val="134"/>
      </rPr>
      <t>走马地</t>
    </r>
    <r>
      <rPr>
        <sz val="9"/>
        <color theme="1"/>
        <rFont val="Arial"/>
        <charset val="134"/>
      </rPr>
      <t xml:space="preserve">	</t>
    </r>
    <r>
      <rPr>
        <sz val="9"/>
        <color theme="1"/>
        <rFont val="宋体"/>
        <charset val="134"/>
      </rPr>
      <t>村村长</t>
    </r>
  </si>
  <si>
    <r>
      <rPr>
        <sz val="9"/>
        <color theme="1"/>
        <rFont val="宋体"/>
        <charset val="134"/>
      </rPr>
      <t>猫街镇</t>
    </r>
    <r>
      <rPr>
        <sz val="9"/>
        <color theme="1"/>
        <rFont val="Arial"/>
        <charset val="134"/>
      </rPr>
      <t xml:space="preserve">	</t>
    </r>
    <r>
      <rPr>
        <sz val="9"/>
        <color theme="1"/>
        <rFont val="宋体"/>
        <charset val="134"/>
      </rPr>
      <t>五拃甸村委会</t>
    </r>
    <r>
      <rPr>
        <sz val="9"/>
        <color theme="1"/>
        <rFont val="Arial"/>
        <charset val="134"/>
      </rPr>
      <t xml:space="preserve">	</t>
    </r>
    <r>
      <rPr>
        <sz val="9"/>
        <color theme="1"/>
        <rFont val="宋体"/>
        <charset val="134"/>
      </rPr>
      <t>法署村</t>
    </r>
    <r>
      <rPr>
        <sz val="9"/>
        <color theme="1"/>
        <rFont val="Arial"/>
        <charset val="134"/>
      </rPr>
      <t xml:space="preserve">	</t>
    </r>
    <r>
      <rPr>
        <sz val="9"/>
        <color theme="1"/>
        <rFont val="宋体"/>
        <charset val="134"/>
      </rPr>
      <t>2016年省级示范村基础设施</t>
    </r>
  </si>
  <si>
    <t>2017年</t>
  </si>
  <si>
    <t>省级统贷资金</t>
  </si>
  <si>
    <t>法署村村长</t>
  </si>
  <si>
    <t>挡墙</t>
  </si>
  <si>
    <t>防护栏</t>
  </si>
  <si>
    <t>垃圾房</t>
  </si>
  <si>
    <t>垃圾池</t>
  </si>
  <si>
    <t>公厕</t>
  </si>
  <si>
    <t>猫街镇2020年度脱贫攻坚补短板扶贫综合开发项目百子村委会村间道路（二十五标）</t>
  </si>
  <si>
    <t>猫街镇2020年度脱贫攻坚补短板扶贫综合开发项目清河二组道路（第七标）</t>
  </si>
  <si>
    <t>猫街镇2017第三批农村基础设施仓房村委会仁和村间道路</t>
  </si>
  <si>
    <t>猫街镇2020年度脱贫攻坚补短板扶贫综合开发项目仓房村委会卫生室、村间道路（二十七标）</t>
  </si>
</sst>
</file>

<file path=xl/styles.xml><?xml version="1.0" encoding="utf-8"?>
<styleSheet xmlns="http://schemas.openxmlformats.org/spreadsheetml/2006/main">
  <numFmts count="7">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Red]\(0\)"/>
    <numFmt numFmtId="177" formatCode="0.00_ "/>
    <numFmt numFmtId="178" formatCode="0_ "/>
  </numFmts>
  <fonts count="40">
    <font>
      <sz val="11"/>
      <name val="宋体"/>
      <charset val="134"/>
    </font>
    <font>
      <sz val="9"/>
      <color rgb="FF000000"/>
      <name val="宋体"/>
      <charset val="134"/>
    </font>
    <font>
      <sz val="11"/>
      <color rgb="FF000000"/>
      <name val="宋体"/>
      <charset val="134"/>
    </font>
    <font>
      <sz val="11"/>
      <color theme="1"/>
      <name val="宋体"/>
      <charset val="134"/>
      <scheme val="minor"/>
    </font>
    <font>
      <sz val="9"/>
      <color theme="1"/>
      <name val="宋体"/>
      <charset val="134"/>
    </font>
    <font>
      <sz val="9"/>
      <color rgb="FF000000"/>
      <name val="黑体"/>
      <charset val="134"/>
    </font>
    <font>
      <sz val="9"/>
      <color indexed="8"/>
      <name val="宋体"/>
      <charset val="134"/>
    </font>
    <font>
      <sz val="9"/>
      <color theme="1"/>
      <name val="宋体"/>
      <charset val="134"/>
      <scheme val="minor"/>
    </font>
    <font>
      <sz val="9"/>
      <name val="宋体"/>
      <charset val="134"/>
    </font>
    <font>
      <sz val="11"/>
      <color theme="1"/>
      <name val="Times New Roman"/>
      <charset val="134"/>
    </font>
    <font>
      <sz val="10"/>
      <color theme="1"/>
      <name val="Times New Roman"/>
      <charset val="134"/>
    </font>
    <font>
      <b/>
      <sz val="10"/>
      <color rgb="FF000000"/>
      <name val="宋体"/>
      <charset val="134"/>
    </font>
    <font>
      <sz val="11"/>
      <color rgb="FFFF0000"/>
      <name val="宋体"/>
      <charset val="134"/>
      <scheme val="minor"/>
    </font>
    <font>
      <sz val="11"/>
      <name val="宋体"/>
      <charset val="134"/>
      <scheme val="minor"/>
    </font>
    <font>
      <sz val="9"/>
      <name val="黑体"/>
      <charset val="134"/>
    </font>
    <font>
      <sz val="10"/>
      <name val="宋体"/>
      <charset val="134"/>
      <scheme val="minor"/>
    </font>
    <font>
      <sz val="10"/>
      <name val="宋体"/>
      <charset val="134"/>
    </font>
    <font>
      <sz val="11"/>
      <color theme="1"/>
      <name val="宋体"/>
      <charset val="0"/>
      <scheme val="minor"/>
    </font>
    <font>
      <sz val="11"/>
      <color rgb="FF3F3F76"/>
      <name val="宋体"/>
      <charset val="0"/>
      <scheme val="minor"/>
    </font>
    <font>
      <sz val="12"/>
      <name val="宋体"/>
      <charset val="134"/>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9"/>
      <color theme="1"/>
      <name val="Arial"/>
      <charset val="134"/>
    </font>
    <font>
      <sz val="9"/>
      <name val="Arial"/>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3" fillId="0" borderId="0" applyFont="0" applyFill="0" applyBorder="0" applyAlignment="0" applyProtection="0">
      <alignment vertical="center"/>
    </xf>
    <xf numFmtId="0" fontId="17" fillId="5" borderId="0" applyNumberFormat="0" applyBorder="0" applyAlignment="0" applyProtection="0">
      <alignment vertical="center"/>
    </xf>
    <xf numFmtId="0" fontId="18" fillId="7" borderId="13"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7" fillId="4" borderId="0" applyNumberFormat="0" applyBorder="0" applyAlignment="0" applyProtection="0">
      <alignment vertical="center"/>
    </xf>
    <xf numFmtId="0" fontId="20" fillId="9" borderId="0" applyNumberFormat="0" applyBorder="0" applyAlignment="0" applyProtection="0">
      <alignment vertical="center"/>
    </xf>
    <xf numFmtId="43" fontId="3" fillId="0" borderId="0" applyFont="0" applyFill="0" applyBorder="0" applyAlignment="0" applyProtection="0">
      <alignment vertical="center"/>
    </xf>
    <xf numFmtId="0" fontId="21" fillId="10" borderId="0" applyNumberFormat="0" applyBorder="0" applyAlignment="0" applyProtection="0">
      <alignment vertical="center"/>
    </xf>
    <xf numFmtId="0" fontId="23" fillId="0" borderId="0" applyNumberFormat="0" applyFill="0" applyBorder="0" applyAlignment="0" applyProtection="0">
      <alignment vertical="center"/>
    </xf>
    <xf numFmtId="9" fontId="3" fillId="0" borderId="0" applyFont="0" applyFill="0" applyBorder="0" applyAlignment="0" applyProtection="0">
      <alignment vertical="center"/>
    </xf>
    <xf numFmtId="0" fontId="24" fillId="0" borderId="0" applyNumberFormat="0" applyFill="0" applyBorder="0" applyAlignment="0" applyProtection="0">
      <alignment vertical="center"/>
    </xf>
    <xf numFmtId="0" fontId="3" fillId="6" borderId="12" applyNumberFormat="0" applyFont="0" applyAlignment="0" applyProtection="0">
      <alignment vertical="center"/>
    </xf>
    <xf numFmtId="0" fontId="21" fillId="12"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6" applyNumberFormat="0" applyFill="0" applyAlignment="0" applyProtection="0">
      <alignment vertical="center"/>
    </xf>
    <xf numFmtId="0" fontId="21" fillId="15" borderId="0" applyNumberFormat="0" applyBorder="0" applyAlignment="0" applyProtection="0">
      <alignment vertical="center"/>
    </xf>
    <xf numFmtId="0" fontId="22" fillId="0" borderId="14" applyNumberFormat="0" applyFill="0" applyAlignment="0" applyProtection="0">
      <alignment vertical="center"/>
    </xf>
    <xf numFmtId="0" fontId="21" fillId="11" borderId="0" applyNumberFormat="0" applyBorder="0" applyAlignment="0" applyProtection="0">
      <alignment vertical="center"/>
    </xf>
    <xf numFmtId="0" fontId="25" fillId="13" borderId="15" applyNumberFormat="0" applyAlignment="0" applyProtection="0">
      <alignment vertical="center"/>
    </xf>
    <xf numFmtId="0" fontId="32" fillId="13" borderId="13" applyNumberFormat="0" applyAlignment="0" applyProtection="0">
      <alignment vertical="center"/>
    </xf>
    <xf numFmtId="0" fontId="33" fillId="20" borderId="18" applyNumberFormat="0" applyAlignment="0" applyProtection="0">
      <alignment vertical="center"/>
    </xf>
    <xf numFmtId="0" fontId="17" fillId="19" borderId="0" applyNumberFormat="0" applyBorder="0" applyAlignment="0" applyProtection="0">
      <alignment vertical="center"/>
    </xf>
    <xf numFmtId="0" fontId="21" fillId="22" borderId="0" applyNumberFormat="0" applyBorder="0" applyAlignment="0" applyProtection="0">
      <alignment vertical="center"/>
    </xf>
    <xf numFmtId="0" fontId="31" fillId="0" borderId="17" applyNumberFormat="0" applyFill="0" applyAlignment="0" applyProtection="0">
      <alignment vertical="center"/>
    </xf>
    <xf numFmtId="0" fontId="34" fillId="0" borderId="19" applyNumberFormat="0" applyFill="0" applyAlignment="0" applyProtection="0">
      <alignment vertical="center"/>
    </xf>
    <xf numFmtId="0" fontId="35" fillId="23" borderId="0" applyNumberFormat="0" applyBorder="0" applyAlignment="0" applyProtection="0">
      <alignment vertical="center"/>
    </xf>
    <xf numFmtId="0" fontId="36" fillId="25" borderId="0" applyNumberFormat="0" applyBorder="0" applyAlignment="0" applyProtection="0">
      <alignment vertical="center"/>
    </xf>
    <xf numFmtId="0" fontId="17" fillId="8" borderId="0" applyNumberFormat="0" applyBorder="0" applyAlignment="0" applyProtection="0">
      <alignment vertical="center"/>
    </xf>
    <xf numFmtId="0" fontId="21" fillId="27"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29" borderId="0" applyNumberFormat="0" applyBorder="0" applyAlignment="0" applyProtection="0">
      <alignment vertical="center"/>
    </xf>
    <xf numFmtId="0" fontId="17" fillId="31" borderId="0" applyNumberFormat="0" applyBorder="0" applyAlignment="0" applyProtection="0">
      <alignment vertical="center"/>
    </xf>
    <xf numFmtId="0" fontId="21" fillId="33" borderId="0" applyNumberFormat="0" applyBorder="0" applyAlignment="0" applyProtection="0">
      <alignment vertical="center"/>
    </xf>
    <xf numFmtId="0" fontId="21" fillId="34" borderId="0" applyNumberFormat="0" applyBorder="0" applyAlignment="0" applyProtection="0">
      <alignment vertical="center"/>
    </xf>
    <xf numFmtId="0" fontId="17" fillId="28" borderId="0" applyNumberFormat="0" applyBorder="0" applyAlignment="0" applyProtection="0">
      <alignment vertical="center"/>
    </xf>
    <xf numFmtId="0" fontId="17" fillId="30" borderId="0" applyNumberFormat="0" applyBorder="0" applyAlignment="0" applyProtection="0">
      <alignment vertical="center"/>
    </xf>
    <xf numFmtId="0" fontId="21" fillId="32" borderId="0" applyNumberFormat="0" applyBorder="0" applyAlignment="0" applyProtection="0">
      <alignment vertical="center"/>
    </xf>
    <xf numFmtId="0" fontId="17" fillId="24" borderId="0" applyNumberFormat="0" applyBorder="0" applyAlignment="0" applyProtection="0">
      <alignment vertical="center"/>
    </xf>
    <xf numFmtId="0" fontId="21" fillId="26" borderId="0" applyNumberFormat="0" applyBorder="0" applyAlignment="0" applyProtection="0">
      <alignment vertical="center"/>
    </xf>
    <xf numFmtId="0" fontId="21" fillId="16" borderId="0" applyNumberFormat="0" applyBorder="0" applyAlignment="0" applyProtection="0">
      <alignment vertical="center"/>
    </xf>
    <xf numFmtId="0" fontId="17" fillId="14" borderId="0" applyNumberFormat="0" applyBorder="0" applyAlignment="0" applyProtection="0">
      <alignment vertical="center"/>
    </xf>
    <xf numFmtId="0" fontId="21" fillId="21" borderId="0" applyNumberFormat="0" applyBorder="0" applyAlignment="0" applyProtection="0">
      <alignment vertical="center"/>
    </xf>
    <xf numFmtId="0" fontId="3" fillId="0" borderId="0">
      <alignment vertical="center"/>
    </xf>
    <xf numFmtId="0" fontId="19" fillId="0" borderId="0"/>
    <xf numFmtId="0" fontId="19" fillId="0" borderId="0"/>
    <xf numFmtId="0" fontId="37" fillId="0" borderId="0">
      <alignment vertical="center"/>
    </xf>
    <xf numFmtId="0" fontId="19" fillId="0" borderId="0">
      <alignment vertical="center"/>
    </xf>
  </cellStyleXfs>
  <cellXfs count="175">
    <xf numFmtId="0" fontId="0" fillId="0" borderId="0" xfId="0">
      <alignment vertical="center"/>
    </xf>
    <xf numFmtId="0" fontId="1" fillId="0" borderId="0" xfId="0" applyFont="1" applyAlignment="1">
      <alignment horizontal="center" vertical="center"/>
    </xf>
    <xf numFmtId="0" fontId="2" fillId="0" borderId="0" xfId="0" applyFont="1" applyFill="1">
      <alignment vertical="center"/>
    </xf>
    <xf numFmtId="0" fontId="3" fillId="0" borderId="0" xfId="0" applyFont="1" applyFill="1" applyAlignment="1">
      <alignment vertical="center"/>
    </xf>
    <xf numFmtId="0" fontId="4" fillId="0" borderId="0" xfId="0" applyFont="1" applyFill="1" applyAlignment="1">
      <alignment vertical="center"/>
    </xf>
    <xf numFmtId="177" fontId="2" fillId="0" borderId="0" xfId="0" applyNumberFormat="1" applyFont="1">
      <alignment vertical="center"/>
    </xf>
    <xf numFmtId="0" fontId="2" fillId="0" borderId="0" xfId="0"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57" fontId="1" fillId="0" borderId="1" xfId="0" applyNumberFormat="1" applyFont="1" applyBorder="1" applyAlignment="1">
      <alignment horizontal="center" vertical="center"/>
    </xf>
    <xf numFmtId="14" fontId="1" fillId="0" borderId="1"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1" fillId="0" borderId="3"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57"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8" fillId="0" borderId="4" xfId="0" applyFont="1" applyFill="1" applyBorder="1" applyAlignment="1">
      <alignment horizontal="left" vertical="center"/>
    </xf>
    <xf numFmtId="177" fontId="1" fillId="0" borderId="0" xfId="0" applyNumberFormat="1" applyFont="1" applyAlignment="1">
      <alignment horizontal="left" vertical="center"/>
    </xf>
    <xf numFmtId="177" fontId="1" fillId="0" borderId="0" xfId="0" applyNumberFormat="1" applyFont="1" applyAlignment="1">
      <alignment horizontal="center" vertical="center"/>
    </xf>
    <xf numFmtId="177" fontId="1" fillId="0" borderId="1"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77" fontId="1" fillId="0" borderId="1" xfId="0" applyNumberFormat="1" applyFont="1" applyBorder="1" applyAlignment="1">
      <alignment horizontal="center" vertical="center"/>
    </xf>
    <xf numFmtId="177" fontId="1"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1" fillId="0" borderId="0" xfId="0" applyFont="1" applyFill="1" applyAlignment="1">
      <alignment horizontal="center" vertical="center"/>
    </xf>
    <xf numFmtId="0" fontId="9" fillId="0" borderId="0" xfId="0" applyFont="1" applyFill="1" applyAlignment="1">
      <alignment vertical="center"/>
    </xf>
    <xf numFmtId="0" fontId="8" fillId="2" borderId="0" xfId="0" applyFont="1" applyFill="1" applyAlignment="1">
      <alignment vertical="center"/>
    </xf>
    <xf numFmtId="57" fontId="1" fillId="0" borderId="2" xfId="0" applyNumberFormat="1" applyFont="1" applyBorder="1" applyAlignment="1">
      <alignment horizontal="center" vertical="center"/>
    </xf>
    <xf numFmtId="0" fontId="1" fillId="0" borderId="6" xfId="0" applyFont="1" applyBorder="1" applyAlignment="1">
      <alignment horizontal="center" vertical="center"/>
    </xf>
    <xf numFmtId="57" fontId="1" fillId="0" borderId="6" xfId="0" applyNumberFormat="1" applyFont="1" applyBorder="1" applyAlignment="1">
      <alignment horizontal="center" vertical="center"/>
    </xf>
    <xf numFmtId="57" fontId="1" fillId="0" borderId="3" xfId="0" applyNumberFormat="1" applyFont="1" applyBorder="1" applyAlignment="1">
      <alignment horizontal="center" vertical="center"/>
    </xf>
    <xf numFmtId="0" fontId="8" fillId="0" borderId="1"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57" fontId="1" fillId="0" borderId="6"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57" fontId="8" fillId="0" borderId="1" xfId="0" applyNumberFormat="1" applyFont="1" applyFill="1" applyBorder="1" applyAlignment="1">
      <alignment horizontal="center"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justify" vertical="center"/>
    </xf>
    <xf numFmtId="0" fontId="1" fillId="0" borderId="2" xfId="0" applyFont="1" applyFill="1" applyBorder="1" applyAlignment="1">
      <alignment horizontal="center" vertical="center"/>
    </xf>
    <xf numFmtId="177"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178" fontId="4" fillId="0" borderId="1" xfId="0" applyNumberFormat="1" applyFont="1" applyFill="1" applyBorder="1" applyAlignment="1">
      <alignment horizontal="center" vertical="center"/>
    </xf>
    <xf numFmtId="177" fontId="8" fillId="2" borderId="1" xfId="0" applyNumberFormat="1" applyFont="1" applyFill="1" applyBorder="1" applyAlignment="1">
      <alignment horizontal="center" vertical="center" wrapText="1"/>
    </xf>
    <xf numFmtId="0" fontId="8" fillId="2" borderId="1" xfId="50" applyFont="1" applyFill="1" applyBorder="1" applyAlignment="1">
      <alignment horizontal="center" vertical="center" wrapText="1"/>
    </xf>
    <xf numFmtId="0" fontId="8" fillId="2" borderId="1" xfId="51" applyFont="1" applyFill="1" applyBorder="1" applyAlignment="1">
      <alignment horizontal="center" vertical="center"/>
    </xf>
    <xf numFmtId="176" fontId="8" fillId="2" borderId="1" xfId="51" applyNumberFormat="1" applyFont="1" applyFill="1" applyBorder="1" applyAlignment="1">
      <alignment horizontal="center" vertical="center" wrapText="1"/>
    </xf>
    <xf numFmtId="0" fontId="4" fillId="0" borderId="8" xfId="0" applyFont="1" applyFill="1" applyBorder="1" applyAlignment="1">
      <alignment horizontal="center" vertical="center"/>
    </xf>
    <xf numFmtId="0" fontId="8" fillId="0" borderId="0" xfId="0" applyFont="1" applyFill="1" applyAlignment="1">
      <alignment vertical="center"/>
    </xf>
    <xf numFmtId="0"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14" fontId="1" fillId="0" borderId="2"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0" fontId="1" fillId="0" borderId="3" xfId="0" applyFont="1" applyFill="1" applyBorder="1" applyAlignment="1">
      <alignment horizontal="center" vertical="center" wrapText="1"/>
    </xf>
    <xf numFmtId="14" fontId="1" fillId="0" borderId="3" xfId="0" applyNumberFormat="1" applyFont="1" applyFill="1" applyBorder="1" applyAlignment="1">
      <alignment horizontal="center" vertical="center"/>
    </xf>
    <xf numFmtId="14" fontId="1" fillId="0" borderId="6" xfId="0" applyNumberFormat="1" applyFont="1" applyBorder="1" applyAlignment="1">
      <alignment horizontal="center" vertical="center"/>
    </xf>
    <xf numFmtId="14" fontId="1" fillId="0" borderId="1" xfId="0"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xf>
    <xf numFmtId="0" fontId="4" fillId="0" borderId="1" xfId="0" applyFont="1" applyFill="1" applyBorder="1" applyAlignment="1">
      <alignment horizontal="justify" vertical="center" wrapText="1"/>
    </xf>
    <xf numFmtId="0" fontId="8" fillId="0" borderId="6" xfId="0"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0" fontId="8" fillId="0" borderId="1" xfId="50" applyFont="1" applyFill="1" applyBorder="1" applyAlignment="1">
      <alignment horizontal="center" vertical="center" wrapText="1"/>
    </xf>
    <xf numFmtId="0" fontId="8" fillId="0" borderId="1" xfId="51" applyFont="1" applyFill="1" applyBorder="1" applyAlignment="1">
      <alignment horizontal="center" vertical="center"/>
    </xf>
    <xf numFmtId="176" fontId="8" fillId="0" borderId="1" xfId="51"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7" fillId="3" borderId="0" xfId="0" applyFont="1" applyFill="1" applyAlignment="1">
      <alignment vertical="center"/>
    </xf>
    <xf numFmtId="0" fontId="5" fillId="0" borderId="2" xfId="0" applyFont="1" applyFill="1" applyBorder="1" applyAlignment="1">
      <alignment horizontal="center" vertical="center"/>
    </xf>
    <xf numFmtId="0" fontId="1" fillId="0" borderId="2" xfId="0" applyFont="1" applyFill="1" applyBorder="1" applyAlignment="1">
      <alignment vertical="center" wrapText="1"/>
    </xf>
    <xf numFmtId="0" fontId="5" fillId="0" borderId="6" xfId="0" applyFont="1" applyFill="1" applyBorder="1" applyAlignment="1">
      <alignment horizontal="center" vertical="center"/>
    </xf>
    <xf numFmtId="0" fontId="5" fillId="0" borderId="3" xfId="0" applyFont="1" applyFill="1" applyBorder="1" applyAlignment="1">
      <alignment horizontal="center" vertical="center"/>
    </xf>
    <xf numFmtId="0" fontId="11"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1" xfId="0" applyFont="1" applyFill="1" applyBorder="1" applyAlignment="1">
      <alignment horizontal="left" vertical="center" wrapTex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9" xfId="0" applyFont="1" applyFill="1" applyBorder="1" applyAlignment="1">
      <alignment horizontal="center" vertical="center"/>
    </xf>
    <xf numFmtId="177" fontId="1" fillId="0" borderId="2" xfId="0" applyNumberFormat="1" applyFont="1" applyBorder="1" applyAlignment="1">
      <alignment horizontal="center" vertical="center" wrapText="1"/>
    </xf>
    <xf numFmtId="177" fontId="1" fillId="0" borderId="6" xfId="0" applyNumberFormat="1" applyFont="1" applyBorder="1" applyAlignment="1">
      <alignment horizontal="center" vertical="center" wrapText="1"/>
    </xf>
    <xf numFmtId="177" fontId="1" fillId="0" borderId="3" xfId="0" applyNumberFormat="1" applyFont="1" applyBorder="1" applyAlignment="1">
      <alignment horizontal="center" vertical="center" wrapText="1"/>
    </xf>
    <xf numFmtId="57" fontId="1" fillId="0" borderId="2" xfId="0" applyNumberFormat="1" applyFont="1" applyFill="1" applyBorder="1" applyAlignment="1">
      <alignment horizontal="center" vertical="center"/>
    </xf>
    <xf numFmtId="57" fontId="1" fillId="0" borderId="3" xfId="0" applyNumberFormat="1" applyFont="1" applyFill="1" applyBorder="1" applyAlignment="1">
      <alignment horizontal="center" vertical="center"/>
    </xf>
    <xf numFmtId="0" fontId="1" fillId="0" borderId="2" xfId="0" applyFont="1" applyFill="1" applyBorder="1">
      <alignment vertical="center"/>
    </xf>
    <xf numFmtId="0" fontId="1" fillId="0" borderId="2" xfId="0" applyNumberFormat="1" applyFont="1" applyFill="1" applyBorder="1" applyAlignment="1">
      <alignment horizontal="center" vertical="center"/>
    </xf>
    <xf numFmtId="0" fontId="8" fillId="0" borderId="1" xfId="0" applyFont="1" applyFill="1" applyBorder="1" applyAlignment="1">
      <alignment horizontal="justify" vertical="center"/>
    </xf>
    <xf numFmtId="0" fontId="1" fillId="0" borderId="1" xfId="0" applyFont="1" applyBorder="1" applyAlignment="1">
      <alignment vertical="center" wrapText="1"/>
    </xf>
    <xf numFmtId="0" fontId="5" fillId="0" borderId="1" xfId="0" applyFont="1" applyBorder="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lignment vertical="center"/>
    </xf>
    <xf numFmtId="0" fontId="1" fillId="0" borderId="10" xfId="0" applyFont="1" applyBorder="1" applyAlignment="1">
      <alignment horizontal="center" vertical="center"/>
    </xf>
    <xf numFmtId="0" fontId="1" fillId="0" borderId="3" xfId="0" applyFont="1" applyBorder="1">
      <alignment vertical="center"/>
    </xf>
    <xf numFmtId="0" fontId="1" fillId="0" borderId="1" xfId="0" applyFont="1" applyBorder="1">
      <alignment vertical="center"/>
    </xf>
    <xf numFmtId="0" fontId="6" fillId="0" borderId="1" xfId="0" applyFont="1" applyFill="1" applyBorder="1" applyAlignment="1">
      <alignment horizontal="center" vertical="center" wrapText="1"/>
    </xf>
    <xf numFmtId="0" fontId="0" fillId="3" borderId="0" xfId="0" applyFill="1">
      <alignment vertical="center"/>
    </xf>
    <xf numFmtId="0" fontId="3" fillId="0" borderId="0" xfId="0" applyFont="1" applyFill="1" applyAlignment="1">
      <alignment horizontal="center" vertical="center"/>
    </xf>
    <xf numFmtId="0" fontId="3"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7" fillId="0" borderId="0" xfId="0" applyFont="1" applyFill="1" applyAlignment="1">
      <alignment vertical="center"/>
    </xf>
    <xf numFmtId="177" fontId="2" fillId="3" borderId="0" xfId="0" applyNumberFormat="1" applyFont="1" applyFill="1">
      <alignment vertical="center"/>
    </xf>
    <xf numFmtId="0" fontId="2" fillId="3" borderId="0" xfId="0" applyFont="1" applyFill="1" applyAlignment="1">
      <alignment horizontal="center" vertical="center"/>
    </xf>
    <xf numFmtId="0" fontId="1" fillId="3" borderId="0" xfId="0" applyFont="1" applyFill="1" applyAlignment="1">
      <alignment horizontal="left" vertical="center"/>
    </xf>
    <xf numFmtId="0" fontId="14"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177" fontId="1" fillId="3" borderId="0" xfId="0" applyNumberFormat="1" applyFont="1" applyFill="1" applyAlignment="1">
      <alignment horizontal="left" vertical="center"/>
    </xf>
    <xf numFmtId="0" fontId="1" fillId="3" borderId="0" xfId="0" applyFont="1" applyFill="1" applyAlignment="1">
      <alignment horizontal="center" vertical="center"/>
    </xf>
    <xf numFmtId="0" fontId="15" fillId="0" borderId="1" xfId="0" applyFont="1" applyFill="1" applyBorder="1" applyAlignment="1">
      <alignment horizontal="center" vertical="center"/>
    </xf>
    <xf numFmtId="0" fontId="8" fillId="0" borderId="1" xfId="0" applyFont="1" applyFill="1" applyBorder="1" applyAlignment="1">
      <alignment horizontal="left" vertical="center"/>
    </xf>
    <xf numFmtId="178" fontId="16" fillId="0" borderId="1" xfId="0" applyNumberFormat="1" applyFont="1" applyFill="1" applyBorder="1" applyAlignment="1" applyProtection="1">
      <alignment horizontal="center" vertical="center" shrinkToFit="1"/>
    </xf>
    <xf numFmtId="0" fontId="8" fillId="3" borderId="0" xfId="0" applyFont="1" applyFill="1" applyAlignment="1">
      <alignment vertical="center"/>
    </xf>
    <xf numFmtId="0" fontId="0" fillId="0" borderId="0" xfId="0" applyBorder="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xf>
    <xf numFmtId="177" fontId="1" fillId="0" borderId="1" xfId="0" applyNumberFormat="1" applyFont="1" applyFill="1" applyBorder="1" applyAlignment="1">
      <alignment horizontal="center" vertical="center" wrapText="1"/>
    </xf>
    <xf numFmtId="177" fontId="8" fillId="3" borderId="1" xfId="0" applyNumberFormat="1" applyFont="1" applyFill="1" applyBorder="1" applyAlignment="1">
      <alignment horizontal="center" vertical="center" wrapText="1"/>
    </xf>
    <xf numFmtId="177" fontId="1" fillId="3" borderId="1"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6"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8" fillId="3" borderId="1" xfId="50" applyFont="1" applyFill="1" applyBorder="1" applyAlignment="1">
      <alignment horizontal="center" vertical="center" wrapText="1"/>
    </xf>
    <xf numFmtId="0" fontId="8" fillId="3" borderId="1" xfId="51" applyFont="1" applyFill="1" applyBorder="1" applyAlignment="1">
      <alignment horizontal="center" vertical="center"/>
    </xf>
    <xf numFmtId="176" fontId="8" fillId="3" borderId="1" xfId="51" applyNumberFormat="1" applyFont="1" applyFill="1" applyBorder="1" applyAlignment="1">
      <alignment horizontal="center" vertical="center" wrapText="1"/>
    </xf>
    <xf numFmtId="0" fontId="4" fillId="0" borderId="2" xfId="0" applyFont="1" applyFill="1" applyBorder="1" applyAlignment="1">
      <alignment horizontal="justify" vertical="center"/>
    </xf>
    <xf numFmtId="177" fontId="4" fillId="0" borderId="2" xfId="0" applyNumberFormat="1" applyFont="1" applyFill="1" applyBorder="1" applyAlignment="1">
      <alignment horizontal="center" vertical="center"/>
    </xf>
    <xf numFmtId="0" fontId="4" fillId="0" borderId="11" xfId="0" applyFont="1" applyFill="1" applyBorder="1" applyAlignment="1">
      <alignment horizontal="center" vertical="center"/>
    </xf>
    <xf numFmtId="177" fontId="2" fillId="0" borderId="0" xfId="0" applyNumberFormat="1" applyFont="1" applyBorder="1">
      <alignment vertical="center"/>
    </xf>
    <xf numFmtId="0" fontId="2" fillId="0" borderId="0" xfId="0"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_村级表3(08年四季实施)" xfId="50"/>
    <cellStyle name="e鯪9Y_x000B_" xfId="51"/>
    <cellStyle name="常规 5" xfId="52"/>
    <cellStyle name="常规 2"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80"/>
  <sheetViews>
    <sheetView workbookViewId="0">
      <selection activeCell="I6" sqref="I6"/>
    </sheetView>
  </sheetViews>
  <sheetFormatPr defaultColWidth="9" defaultRowHeight="13.5"/>
  <cols>
    <col min="1" max="1" width="4.88333333333333" style="134" customWidth="1"/>
    <col min="2" max="2" width="23.4416666666667" style="134" customWidth="1"/>
    <col min="3" max="3" width="22.8916666666667" style="134" customWidth="1"/>
    <col min="4" max="4" width="13.75" style="134" customWidth="1"/>
    <col min="5" max="5" width="11.225" style="134" customWidth="1"/>
    <col min="6" max="6" width="13.775" style="134" customWidth="1"/>
    <col min="7" max="7" width="7.775" style="134" customWidth="1"/>
    <col min="8" max="8" width="10.3333333333333" style="134" customWidth="1"/>
    <col min="9" max="9" width="9.25" style="140" customWidth="1"/>
    <col min="10" max="10" width="13" style="134" customWidth="1"/>
    <col min="11" max="11" width="13.225" style="141" customWidth="1"/>
    <col min="12" max="12" width="15.8916666666667" style="141" customWidth="1"/>
    <col min="13" max="13" width="11" style="134" customWidth="1"/>
    <col min="14" max="14" width="8.5" style="134" customWidth="1"/>
    <col min="15" max="16" width="8.63333333333333" style="134" customWidth="1"/>
    <col min="17" max="17" width="21.775" style="134" customWidth="1"/>
    <col min="18" max="16384" width="9" style="134"/>
  </cols>
  <sheetData>
    <row r="1" s="134" customFormat="1" ht="26.1" customHeight="1" spans="1:17">
      <c r="A1" s="142" t="s">
        <v>0</v>
      </c>
      <c r="B1" s="142"/>
      <c r="C1" s="142"/>
      <c r="D1" s="142"/>
      <c r="E1" s="142"/>
      <c r="F1" s="142"/>
      <c r="G1" s="142"/>
      <c r="H1" s="142"/>
      <c r="I1" s="147"/>
      <c r="J1" s="142"/>
      <c r="K1" s="148"/>
      <c r="L1" s="148"/>
      <c r="M1" s="142"/>
      <c r="N1" s="142"/>
      <c r="O1" s="142"/>
      <c r="P1" s="142"/>
      <c r="Q1" s="142"/>
    </row>
    <row r="2" customFormat="1" ht="39" customHeight="1" spans="1:17">
      <c r="A2" s="1" t="s">
        <v>1</v>
      </c>
      <c r="B2" s="1"/>
      <c r="C2" s="1"/>
      <c r="D2" s="1"/>
      <c r="E2" s="1"/>
      <c r="F2" s="1"/>
      <c r="G2" s="1"/>
      <c r="H2" s="1"/>
      <c r="I2" s="30"/>
      <c r="J2" s="1"/>
      <c r="K2" s="1"/>
      <c r="L2" s="1"/>
      <c r="M2" s="1"/>
      <c r="N2" s="1"/>
      <c r="O2" s="1"/>
      <c r="P2" s="1"/>
      <c r="Q2" s="1"/>
    </row>
    <row r="3" customFormat="1" ht="27.95" customHeight="1" spans="1:17">
      <c r="A3" s="1" t="s">
        <v>2</v>
      </c>
      <c r="B3" s="1"/>
      <c r="C3" s="1"/>
      <c r="D3" s="1"/>
      <c r="E3" s="1"/>
      <c r="F3" s="1"/>
      <c r="G3" s="1"/>
      <c r="H3" s="1"/>
      <c r="I3" s="30"/>
      <c r="J3" s="1"/>
      <c r="K3" s="1"/>
      <c r="L3" s="1"/>
      <c r="M3" s="1"/>
      <c r="N3" s="1"/>
      <c r="O3" s="1"/>
      <c r="P3" s="1"/>
      <c r="Q3" s="1"/>
    </row>
    <row r="4" customFormat="1"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customFormat="1"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SUM(I7:I677)</f>
        <v>17796.504739</v>
      </c>
      <c r="J6" s="10"/>
      <c r="K6" s="10"/>
      <c r="L6" s="10"/>
      <c r="M6" s="10"/>
      <c r="N6" s="11"/>
      <c r="O6" s="11"/>
      <c r="P6" s="34"/>
      <c r="Q6" s="11"/>
    </row>
    <row r="7" customFormat="1" ht="18" customHeight="1" spans="1:17">
      <c r="A7" s="9">
        <v>1</v>
      </c>
      <c r="B7" s="10" t="s">
        <v>22</v>
      </c>
      <c r="C7" s="10" t="s">
        <v>23</v>
      </c>
      <c r="D7" s="10" t="s">
        <v>24</v>
      </c>
      <c r="E7" s="42">
        <v>42948</v>
      </c>
      <c r="F7" s="13">
        <v>10</v>
      </c>
      <c r="G7" s="13">
        <v>0.3</v>
      </c>
      <c r="H7" s="13" t="s">
        <v>25</v>
      </c>
      <c r="I7" s="31">
        <v>2.503</v>
      </c>
      <c r="J7" s="8" t="s">
        <v>26</v>
      </c>
      <c r="K7" s="8" t="s">
        <v>27</v>
      </c>
      <c r="L7" s="8" t="s">
        <v>28</v>
      </c>
      <c r="M7" s="8" t="s">
        <v>29</v>
      </c>
      <c r="N7" s="9">
        <v>19</v>
      </c>
      <c r="O7" s="9">
        <v>76</v>
      </c>
      <c r="P7" s="34"/>
      <c r="Q7" s="9" t="s">
        <v>30</v>
      </c>
    </row>
    <row r="8" customFormat="1" ht="27" customHeight="1" spans="1:17">
      <c r="A8" s="43"/>
      <c r="B8" s="10"/>
      <c r="C8" s="10" t="s">
        <v>31</v>
      </c>
      <c r="D8" s="10"/>
      <c r="E8" s="44"/>
      <c r="F8" s="13">
        <v>30</v>
      </c>
      <c r="G8" s="13">
        <v>1.5</v>
      </c>
      <c r="H8" s="13" t="s">
        <v>25</v>
      </c>
      <c r="I8" s="31">
        <v>12.864</v>
      </c>
      <c r="J8" s="8"/>
      <c r="K8" s="8"/>
      <c r="L8" s="8"/>
      <c r="M8" s="8"/>
      <c r="N8" s="43"/>
      <c r="O8" s="43"/>
      <c r="P8" s="34"/>
      <c r="Q8" s="43"/>
    </row>
    <row r="9" s="1" customFormat="1" ht="35" customHeight="1" spans="1:17">
      <c r="A9" s="8">
        <v>2</v>
      </c>
      <c r="B9" s="10" t="s">
        <v>32</v>
      </c>
      <c r="C9" s="10" t="s">
        <v>33</v>
      </c>
      <c r="D9" s="10" t="s">
        <v>24</v>
      </c>
      <c r="E9" s="14">
        <v>42948</v>
      </c>
      <c r="F9" s="8">
        <v>10</v>
      </c>
      <c r="G9" s="8">
        <v>2.715</v>
      </c>
      <c r="H9" s="13" t="s">
        <v>25</v>
      </c>
      <c r="I9" s="35">
        <v>49.8</v>
      </c>
      <c r="J9" s="8" t="s">
        <v>26</v>
      </c>
      <c r="K9" s="8" t="s">
        <v>34</v>
      </c>
      <c r="L9" s="8" t="s">
        <v>35</v>
      </c>
      <c r="M9" s="8" t="s">
        <v>36</v>
      </c>
      <c r="N9" s="23">
        <v>67</v>
      </c>
      <c r="O9" s="23">
        <v>260</v>
      </c>
      <c r="P9" s="8"/>
      <c r="Q9" s="8" t="s">
        <v>30</v>
      </c>
    </row>
    <row r="10" s="1" customFormat="1" ht="35" customHeight="1" spans="1:17">
      <c r="A10" s="8">
        <v>3</v>
      </c>
      <c r="B10" s="10" t="s">
        <v>37</v>
      </c>
      <c r="C10" s="10" t="s">
        <v>38</v>
      </c>
      <c r="D10" s="10" t="s">
        <v>24</v>
      </c>
      <c r="E10" s="14">
        <v>42948</v>
      </c>
      <c r="F10" s="8">
        <v>10</v>
      </c>
      <c r="G10" s="8">
        <v>4.443</v>
      </c>
      <c r="H10" s="13" t="s">
        <v>25</v>
      </c>
      <c r="I10" s="35">
        <v>8</v>
      </c>
      <c r="J10" s="8" t="s">
        <v>26</v>
      </c>
      <c r="K10" s="8" t="s">
        <v>39</v>
      </c>
      <c r="L10" s="8" t="s">
        <v>40</v>
      </c>
      <c r="M10" s="8" t="s">
        <v>41</v>
      </c>
      <c r="N10" s="23">
        <v>36</v>
      </c>
      <c r="O10" s="23">
        <v>151</v>
      </c>
      <c r="P10" s="8"/>
      <c r="Q10" s="8" t="s">
        <v>30</v>
      </c>
    </row>
    <row r="11" s="1" customFormat="1" ht="39" customHeight="1" spans="1:17">
      <c r="A11" s="9">
        <v>4</v>
      </c>
      <c r="B11" s="11" t="s">
        <v>42</v>
      </c>
      <c r="C11" s="10" t="s">
        <v>43</v>
      </c>
      <c r="D11" s="11" t="s">
        <v>24</v>
      </c>
      <c r="E11" s="42">
        <v>42948</v>
      </c>
      <c r="F11" s="8">
        <v>10</v>
      </c>
      <c r="G11" s="8">
        <v>2.953</v>
      </c>
      <c r="H11" s="13" t="s">
        <v>25</v>
      </c>
      <c r="I11" s="35">
        <v>96</v>
      </c>
      <c r="J11" s="9" t="s">
        <v>26</v>
      </c>
      <c r="K11" s="11" t="s">
        <v>44</v>
      </c>
      <c r="L11" s="11" t="s">
        <v>45</v>
      </c>
      <c r="M11" s="9" t="s">
        <v>46</v>
      </c>
      <c r="N11" s="61">
        <v>47</v>
      </c>
      <c r="O11" s="61">
        <v>190</v>
      </c>
      <c r="P11" s="9"/>
      <c r="Q11" s="9" t="s">
        <v>30</v>
      </c>
    </row>
    <row r="12" s="1" customFormat="1" ht="35" customHeight="1" spans="1:17">
      <c r="A12" s="8">
        <v>5</v>
      </c>
      <c r="B12" s="10" t="s">
        <v>47</v>
      </c>
      <c r="C12" s="10" t="s">
        <v>48</v>
      </c>
      <c r="D12" s="10" t="s">
        <v>24</v>
      </c>
      <c r="E12" s="14">
        <v>42923</v>
      </c>
      <c r="F12" s="10" t="s">
        <v>49</v>
      </c>
      <c r="G12" s="8">
        <v>2.011</v>
      </c>
      <c r="H12" s="13" t="s">
        <v>25</v>
      </c>
      <c r="I12" s="35">
        <v>43.5</v>
      </c>
      <c r="J12" s="8" t="s">
        <v>26</v>
      </c>
      <c r="K12" s="8" t="s">
        <v>27</v>
      </c>
      <c r="L12" s="8" t="s">
        <v>50</v>
      </c>
      <c r="M12" s="8" t="s">
        <v>51</v>
      </c>
      <c r="N12" s="23">
        <v>14</v>
      </c>
      <c r="O12" s="23">
        <v>64</v>
      </c>
      <c r="P12" s="8"/>
      <c r="Q12" s="8" t="s">
        <v>30</v>
      </c>
    </row>
    <row r="13" s="1" customFormat="1" ht="35" customHeight="1" spans="1:17">
      <c r="A13" s="8">
        <v>6</v>
      </c>
      <c r="B13" s="10" t="s">
        <v>52</v>
      </c>
      <c r="C13" s="10" t="s">
        <v>53</v>
      </c>
      <c r="D13" s="10" t="s">
        <v>24</v>
      </c>
      <c r="E13" s="14">
        <v>42948</v>
      </c>
      <c r="F13" s="10">
        <v>10</v>
      </c>
      <c r="G13" s="8">
        <v>1.7883</v>
      </c>
      <c r="H13" s="13" t="s">
        <v>25</v>
      </c>
      <c r="I13" s="35">
        <v>49.9</v>
      </c>
      <c r="J13" s="8" t="s">
        <v>26</v>
      </c>
      <c r="K13" s="10" t="s">
        <v>44</v>
      </c>
      <c r="L13" s="10" t="s">
        <v>54</v>
      </c>
      <c r="M13" s="8" t="s">
        <v>55</v>
      </c>
      <c r="N13" s="23">
        <v>26</v>
      </c>
      <c r="O13" s="23">
        <v>109</v>
      </c>
      <c r="P13" s="8"/>
      <c r="Q13" s="8" t="s">
        <v>30</v>
      </c>
    </row>
    <row r="14" s="1" customFormat="1" ht="35" customHeight="1" spans="1:17">
      <c r="A14" s="8">
        <v>7</v>
      </c>
      <c r="B14" s="10" t="s">
        <v>56</v>
      </c>
      <c r="C14" s="10" t="s">
        <v>57</v>
      </c>
      <c r="D14" s="10" t="s">
        <v>24</v>
      </c>
      <c r="E14" s="14">
        <v>42948</v>
      </c>
      <c r="F14" s="10">
        <v>10</v>
      </c>
      <c r="G14" s="8">
        <v>0.238</v>
      </c>
      <c r="H14" s="13" t="s">
        <v>25</v>
      </c>
      <c r="I14" s="35">
        <v>6.498</v>
      </c>
      <c r="J14" s="8" t="s">
        <v>26</v>
      </c>
      <c r="K14" s="10" t="s">
        <v>44</v>
      </c>
      <c r="L14" s="10" t="s">
        <v>58</v>
      </c>
      <c r="M14" s="8" t="s">
        <v>59</v>
      </c>
      <c r="N14" s="23">
        <v>46</v>
      </c>
      <c r="O14" s="23">
        <v>105</v>
      </c>
      <c r="P14" s="8"/>
      <c r="Q14" s="8" t="s">
        <v>30</v>
      </c>
    </row>
    <row r="15" s="1" customFormat="1" ht="18" customHeight="1" spans="1:17">
      <c r="A15" s="9">
        <v>8</v>
      </c>
      <c r="B15" s="11" t="s">
        <v>60</v>
      </c>
      <c r="C15" s="10" t="s">
        <v>61</v>
      </c>
      <c r="D15" s="11" t="s">
        <v>24</v>
      </c>
      <c r="E15" s="42">
        <v>42948</v>
      </c>
      <c r="F15" s="10">
        <v>10</v>
      </c>
      <c r="G15" s="8">
        <v>1.503</v>
      </c>
      <c r="H15" s="13" t="s">
        <v>25</v>
      </c>
      <c r="I15" s="35">
        <v>22.957</v>
      </c>
      <c r="J15" s="9" t="s">
        <v>26</v>
      </c>
      <c r="K15" s="9" t="s">
        <v>62</v>
      </c>
      <c r="L15" s="9" t="s">
        <v>63</v>
      </c>
      <c r="M15" s="9" t="s">
        <v>64</v>
      </c>
      <c r="N15" s="61">
        <v>44</v>
      </c>
      <c r="O15" s="61">
        <v>195</v>
      </c>
      <c r="P15" s="9"/>
      <c r="Q15" s="9" t="s">
        <v>30</v>
      </c>
    </row>
    <row r="16" s="1" customFormat="1" ht="18" customHeight="1" spans="1:17">
      <c r="A16" s="43"/>
      <c r="B16" s="34"/>
      <c r="C16" s="10" t="s">
        <v>65</v>
      </c>
      <c r="D16" s="34"/>
      <c r="E16" s="44"/>
      <c r="F16" s="10">
        <v>20</v>
      </c>
      <c r="G16" s="8">
        <v>120</v>
      </c>
      <c r="H16" s="13" t="s">
        <v>66</v>
      </c>
      <c r="I16" s="35">
        <v>27.143</v>
      </c>
      <c r="J16" s="43"/>
      <c r="K16" s="43"/>
      <c r="L16" s="43"/>
      <c r="M16" s="43"/>
      <c r="N16" s="47"/>
      <c r="O16" s="47"/>
      <c r="P16" s="43"/>
      <c r="Q16" s="43"/>
    </row>
    <row r="17" s="1" customFormat="1" ht="35" customHeight="1" spans="1:17">
      <c r="A17" s="8">
        <v>9</v>
      </c>
      <c r="B17" s="10" t="s">
        <v>67</v>
      </c>
      <c r="C17" s="10" t="s">
        <v>68</v>
      </c>
      <c r="D17" s="10" t="s">
        <v>24</v>
      </c>
      <c r="E17" s="14">
        <v>42948</v>
      </c>
      <c r="F17" s="10">
        <v>10</v>
      </c>
      <c r="G17" s="8">
        <v>1.5507</v>
      </c>
      <c r="H17" s="13" t="s">
        <v>25</v>
      </c>
      <c r="I17" s="35">
        <v>46.99</v>
      </c>
      <c r="J17" s="8" t="s">
        <v>26</v>
      </c>
      <c r="K17" s="8" t="s">
        <v>69</v>
      </c>
      <c r="L17" s="10" t="s">
        <v>70</v>
      </c>
      <c r="M17" s="10" t="s">
        <v>71</v>
      </c>
      <c r="N17" s="23">
        <v>261</v>
      </c>
      <c r="O17" s="23">
        <v>1011</v>
      </c>
      <c r="P17" s="8"/>
      <c r="Q17" s="8" t="s">
        <v>30</v>
      </c>
    </row>
    <row r="18" s="1" customFormat="1" ht="35" customHeight="1" spans="1:17">
      <c r="A18" s="8">
        <v>10</v>
      </c>
      <c r="B18" s="10" t="s">
        <v>72</v>
      </c>
      <c r="C18" s="10" t="s">
        <v>73</v>
      </c>
      <c r="D18" s="10" t="s">
        <v>24</v>
      </c>
      <c r="E18" s="14">
        <v>42979</v>
      </c>
      <c r="F18" s="10">
        <v>10</v>
      </c>
      <c r="G18" s="8">
        <v>0.928</v>
      </c>
      <c r="H18" s="13" t="s">
        <v>25</v>
      </c>
      <c r="I18" s="35">
        <v>20</v>
      </c>
      <c r="J18" s="8" t="s">
        <v>26</v>
      </c>
      <c r="K18" s="10" t="s">
        <v>44</v>
      </c>
      <c r="L18" s="10" t="s">
        <v>74</v>
      </c>
      <c r="M18" s="8"/>
      <c r="N18" s="23">
        <v>11</v>
      </c>
      <c r="O18" s="23">
        <v>51</v>
      </c>
      <c r="P18" s="8"/>
      <c r="Q18" s="8" t="s">
        <v>30</v>
      </c>
    </row>
    <row r="19" s="1" customFormat="1" ht="36" customHeight="1" spans="1:17">
      <c r="A19" s="9">
        <v>11</v>
      </c>
      <c r="B19" s="11" t="s">
        <v>75</v>
      </c>
      <c r="C19" s="10" t="s">
        <v>76</v>
      </c>
      <c r="D19" s="11" t="s">
        <v>24</v>
      </c>
      <c r="E19" s="42">
        <v>42917</v>
      </c>
      <c r="F19" s="10">
        <v>10</v>
      </c>
      <c r="G19" s="8">
        <v>0.676</v>
      </c>
      <c r="H19" s="13" t="s">
        <v>25</v>
      </c>
      <c r="I19" s="35">
        <v>24.72</v>
      </c>
      <c r="J19" s="9" t="s">
        <v>26</v>
      </c>
      <c r="K19" s="9" t="s">
        <v>77</v>
      </c>
      <c r="L19" s="9" t="s">
        <v>78</v>
      </c>
      <c r="M19" s="9" t="s">
        <v>79</v>
      </c>
      <c r="N19" s="61">
        <v>50</v>
      </c>
      <c r="O19" s="61">
        <v>204</v>
      </c>
      <c r="P19" s="9"/>
      <c r="Q19" s="9" t="s">
        <v>30</v>
      </c>
    </row>
    <row r="20" s="1" customFormat="1" ht="37" customHeight="1" spans="1:17">
      <c r="A20" s="9">
        <v>12</v>
      </c>
      <c r="B20" s="11" t="s">
        <v>80</v>
      </c>
      <c r="C20" s="10" t="s">
        <v>81</v>
      </c>
      <c r="D20" s="11" t="s">
        <v>24</v>
      </c>
      <c r="E20" s="42">
        <v>42948</v>
      </c>
      <c r="F20" s="10">
        <v>10</v>
      </c>
      <c r="G20" s="8">
        <v>1.926</v>
      </c>
      <c r="H20" s="13" t="s">
        <v>25</v>
      </c>
      <c r="I20" s="35">
        <v>117</v>
      </c>
      <c r="J20" s="9" t="s">
        <v>26</v>
      </c>
      <c r="K20" s="9" t="s">
        <v>82</v>
      </c>
      <c r="L20" s="9" t="s">
        <v>83</v>
      </c>
      <c r="M20" s="9" t="s">
        <v>84</v>
      </c>
      <c r="N20" s="61">
        <v>48</v>
      </c>
      <c r="O20" s="61">
        <v>151</v>
      </c>
      <c r="P20" s="9"/>
      <c r="Q20" s="9" t="s">
        <v>30</v>
      </c>
    </row>
    <row r="21" s="1" customFormat="1" ht="35" customHeight="1" spans="1:17">
      <c r="A21" s="8">
        <v>13</v>
      </c>
      <c r="B21" s="10" t="s">
        <v>85</v>
      </c>
      <c r="C21" s="10" t="s">
        <v>86</v>
      </c>
      <c r="D21" s="10" t="s">
        <v>24</v>
      </c>
      <c r="E21" s="14">
        <v>42948</v>
      </c>
      <c r="F21" s="10">
        <v>10</v>
      </c>
      <c r="G21" s="8">
        <v>2.967</v>
      </c>
      <c r="H21" s="13" t="s">
        <v>25</v>
      </c>
      <c r="I21" s="35">
        <v>90.79</v>
      </c>
      <c r="J21" s="8" t="s">
        <v>26</v>
      </c>
      <c r="K21" s="8" t="s">
        <v>87</v>
      </c>
      <c r="L21" s="8" t="s">
        <v>88</v>
      </c>
      <c r="M21" s="8" t="s">
        <v>89</v>
      </c>
      <c r="N21" s="23">
        <v>34</v>
      </c>
      <c r="O21" s="23">
        <v>156</v>
      </c>
      <c r="P21" s="8"/>
      <c r="Q21" s="8" t="s">
        <v>30</v>
      </c>
    </row>
    <row r="22" s="1" customFormat="1" ht="34" customHeight="1" spans="1:17">
      <c r="A22" s="9">
        <v>14</v>
      </c>
      <c r="B22" s="11" t="s">
        <v>90</v>
      </c>
      <c r="C22" s="10" t="s">
        <v>91</v>
      </c>
      <c r="D22" s="11" t="s">
        <v>24</v>
      </c>
      <c r="E22" s="42">
        <v>42948</v>
      </c>
      <c r="F22" s="10">
        <v>10</v>
      </c>
      <c r="G22" s="8">
        <v>0.723</v>
      </c>
      <c r="H22" s="13" t="s">
        <v>25</v>
      </c>
      <c r="I22" s="35">
        <v>21.03</v>
      </c>
      <c r="J22" s="9" t="s">
        <v>26</v>
      </c>
      <c r="K22" s="9" t="s">
        <v>92</v>
      </c>
      <c r="L22" s="9" t="s">
        <v>93</v>
      </c>
      <c r="M22" s="9" t="s">
        <v>94</v>
      </c>
      <c r="N22" s="61">
        <v>72</v>
      </c>
      <c r="O22" s="61">
        <v>307</v>
      </c>
      <c r="P22" s="9"/>
      <c r="Q22" s="9" t="s">
        <v>30</v>
      </c>
    </row>
    <row r="23" s="1" customFormat="1" ht="35" customHeight="1" spans="1:17">
      <c r="A23" s="8">
        <v>15</v>
      </c>
      <c r="B23" s="10" t="s">
        <v>95</v>
      </c>
      <c r="C23" s="10" t="s">
        <v>96</v>
      </c>
      <c r="D23" s="10" t="s">
        <v>24</v>
      </c>
      <c r="E23" s="14">
        <v>42917</v>
      </c>
      <c r="F23" s="10">
        <v>10</v>
      </c>
      <c r="G23" s="8">
        <v>2.703</v>
      </c>
      <c r="H23" s="13" t="s">
        <v>25</v>
      </c>
      <c r="I23" s="35">
        <v>49.8</v>
      </c>
      <c r="J23" s="8" t="s">
        <v>26</v>
      </c>
      <c r="K23" s="8" t="s">
        <v>34</v>
      </c>
      <c r="L23" s="8" t="s">
        <v>97</v>
      </c>
      <c r="M23" s="10" t="s">
        <v>98</v>
      </c>
      <c r="N23" s="23">
        <v>81</v>
      </c>
      <c r="O23" s="23">
        <v>262</v>
      </c>
      <c r="P23" s="8"/>
      <c r="Q23" s="8" t="s">
        <v>30</v>
      </c>
    </row>
    <row r="24" s="1" customFormat="1" ht="39" customHeight="1" spans="1:17">
      <c r="A24" s="9">
        <v>16</v>
      </c>
      <c r="B24" s="11" t="s">
        <v>99</v>
      </c>
      <c r="C24" s="10" t="s">
        <v>100</v>
      </c>
      <c r="D24" s="10" t="s">
        <v>24</v>
      </c>
      <c r="E24" s="14">
        <v>42917</v>
      </c>
      <c r="F24" s="10">
        <v>10</v>
      </c>
      <c r="G24" s="8">
        <v>4.773</v>
      </c>
      <c r="H24" s="13" t="s">
        <v>25</v>
      </c>
      <c r="I24" s="35">
        <v>162</v>
      </c>
      <c r="J24" s="8" t="s">
        <v>26</v>
      </c>
      <c r="K24" s="8" t="s">
        <v>101</v>
      </c>
      <c r="L24" s="8" t="s">
        <v>102</v>
      </c>
      <c r="M24" s="10" t="s">
        <v>103</v>
      </c>
      <c r="N24" s="23">
        <v>89</v>
      </c>
      <c r="O24" s="61">
        <v>373</v>
      </c>
      <c r="P24" s="9"/>
      <c r="Q24" s="9" t="s">
        <v>30</v>
      </c>
    </row>
    <row r="25" s="1" customFormat="1" ht="34" customHeight="1" spans="1:17">
      <c r="A25" s="43">
        <v>17</v>
      </c>
      <c r="B25" s="10" t="s">
        <v>104</v>
      </c>
      <c r="C25" s="10" t="s">
        <v>105</v>
      </c>
      <c r="D25" s="10" t="s">
        <v>24</v>
      </c>
      <c r="E25" s="14">
        <v>42948</v>
      </c>
      <c r="F25" s="10">
        <v>10</v>
      </c>
      <c r="G25" s="8">
        <v>2.584</v>
      </c>
      <c r="H25" s="13" t="s">
        <v>25</v>
      </c>
      <c r="I25" s="35">
        <v>45.19</v>
      </c>
      <c r="J25" s="8" t="s">
        <v>26</v>
      </c>
      <c r="K25" s="8" t="s">
        <v>62</v>
      </c>
      <c r="L25" s="8" t="s">
        <v>106</v>
      </c>
      <c r="M25" s="8" t="s">
        <v>107</v>
      </c>
      <c r="N25" s="23">
        <v>38</v>
      </c>
      <c r="O25" s="47">
        <v>184</v>
      </c>
      <c r="P25" s="43"/>
      <c r="Q25" s="43" t="s">
        <v>30</v>
      </c>
    </row>
    <row r="26" s="1" customFormat="1" ht="18" customHeight="1" spans="1:17">
      <c r="A26" s="43">
        <v>18</v>
      </c>
      <c r="B26" s="34" t="s">
        <v>108</v>
      </c>
      <c r="C26" s="10" t="s">
        <v>109</v>
      </c>
      <c r="D26" s="10" t="s">
        <v>24</v>
      </c>
      <c r="E26" s="14">
        <v>42948</v>
      </c>
      <c r="F26" s="10">
        <v>10</v>
      </c>
      <c r="G26" s="8">
        <v>0.846</v>
      </c>
      <c r="H26" s="13" t="s">
        <v>25</v>
      </c>
      <c r="I26" s="35">
        <v>30.14</v>
      </c>
      <c r="J26" s="8" t="s">
        <v>26</v>
      </c>
      <c r="K26" s="8" t="s">
        <v>92</v>
      </c>
      <c r="L26" s="8" t="s">
        <v>110</v>
      </c>
      <c r="M26" s="8" t="s">
        <v>111</v>
      </c>
      <c r="N26" s="23">
        <v>50</v>
      </c>
      <c r="O26" s="47">
        <v>186</v>
      </c>
      <c r="P26" s="43"/>
      <c r="Q26" s="43" t="s">
        <v>30</v>
      </c>
    </row>
    <row r="27" s="1" customFormat="1" ht="18" customHeight="1" spans="1:17">
      <c r="A27" s="12"/>
      <c r="B27" s="13"/>
      <c r="C27" s="10" t="s">
        <v>112</v>
      </c>
      <c r="D27" s="10"/>
      <c r="E27" s="14"/>
      <c r="F27" s="10">
        <v>20</v>
      </c>
      <c r="G27" s="8">
        <v>100</v>
      </c>
      <c r="H27" s="13" t="s">
        <v>66</v>
      </c>
      <c r="I27" s="35">
        <v>13.86</v>
      </c>
      <c r="J27" s="8"/>
      <c r="K27" s="8"/>
      <c r="L27" s="8"/>
      <c r="M27" s="8"/>
      <c r="N27" s="23"/>
      <c r="O27" s="37"/>
      <c r="P27" s="12"/>
      <c r="Q27" s="12"/>
    </row>
    <row r="28" s="1" customFormat="1" ht="34" customHeight="1" spans="1:17">
      <c r="A28" s="43">
        <v>19</v>
      </c>
      <c r="B28" s="34" t="s">
        <v>113</v>
      </c>
      <c r="C28" s="10" t="s">
        <v>114</v>
      </c>
      <c r="D28" s="34" t="s">
        <v>24</v>
      </c>
      <c r="E28" s="44">
        <v>42979</v>
      </c>
      <c r="F28" s="10">
        <v>10</v>
      </c>
      <c r="G28" s="8">
        <v>0.95</v>
      </c>
      <c r="H28" s="13" t="s">
        <v>25</v>
      </c>
      <c r="I28" s="35">
        <v>15.18</v>
      </c>
      <c r="J28" s="43" t="s">
        <v>26</v>
      </c>
      <c r="K28" s="43" t="s">
        <v>34</v>
      </c>
      <c r="L28" s="43" t="s">
        <v>115</v>
      </c>
      <c r="M28" s="43" t="s">
        <v>116</v>
      </c>
      <c r="N28" s="47">
        <v>33</v>
      </c>
      <c r="O28" s="47">
        <v>109</v>
      </c>
      <c r="P28" s="43"/>
      <c r="Q28" s="43" t="s">
        <v>30</v>
      </c>
    </row>
    <row r="29" s="1" customFormat="1" ht="27" customHeight="1" spans="1:17">
      <c r="A29" s="8">
        <v>20</v>
      </c>
      <c r="B29" s="10" t="s">
        <v>117</v>
      </c>
      <c r="C29" s="10" t="s">
        <v>118</v>
      </c>
      <c r="D29" s="10" t="s">
        <v>24</v>
      </c>
      <c r="E29" s="14">
        <v>42948</v>
      </c>
      <c r="F29" s="10">
        <v>10</v>
      </c>
      <c r="G29" s="8">
        <v>0.971</v>
      </c>
      <c r="H29" s="10" t="s">
        <v>25</v>
      </c>
      <c r="I29" s="35">
        <v>23.99</v>
      </c>
      <c r="J29" s="8" t="s">
        <v>26</v>
      </c>
      <c r="K29" s="8" t="s">
        <v>39</v>
      </c>
      <c r="L29" s="8" t="s">
        <v>119</v>
      </c>
      <c r="M29" s="8" t="s">
        <v>120</v>
      </c>
      <c r="N29" s="23">
        <v>46</v>
      </c>
      <c r="O29" s="23">
        <v>195</v>
      </c>
      <c r="P29" s="8"/>
      <c r="Q29" s="8" t="s">
        <v>30</v>
      </c>
    </row>
    <row r="30" s="1" customFormat="1" ht="21" customHeight="1" spans="1:17">
      <c r="A30" s="8">
        <v>21</v>
      </c>
      <c r="B30" s="10" t="s">
        <v>121</v>
      </c>
      <c r="C30" s="10" t="s">
        <v>122</v>
      </c>
      <c r="D30" s="11" t="s">
        <v>24</v>
      </c>
      <c r="E30" s="14">
        <v>42948</v>
      </c>
      <c r="F30" s="10">
        <v>20</v>
      </c>
      <c r="G30" s="8">
        <v>120</v>
      </c>
      <c r="H30" s="10" t="s">
        <v>123</v>
      </c>
      <c r="I30" s="35">
        <v>22.07</v>
      </c>
      <c r="J30" s="8" t="s">
        <v>26</v>
      </c>
      <c r="K30" s="8" t="s">
        <v>82</v>
      </c>
      <c r="L30" s="8" t="s">
        <v>124</v>
      </c>
      <c r="M30" s="8" t="s">
        <v>125</v>
      </c>
      <c r="N30" s="23">
        <v>27</v>
      </c>
      <c r="O30" s="23">
        <v>84</v>
      </c>
      <c r="P30" s="8"/>
      <c r="Q30" s="8" t="s">
        <v>30</v>
      </c>
    </row>
    <row r="31" s="1" customFormat="1" ht="18" customHeight="1" spans="1:17">
      <c r="A31" s="8"/>
      <c r="B31" s="10"/>
      <c r="C31" s="10" t="s">
        <v>126</v>
      </c>
      <c r="D31" s="13"/>
      <c r="E31" s="14"/>
      <c r="F31" s="10">
        <v>10</v>
      </c>
      <c r="G31" s="8">
        <v>0.875</v>
      </c>
      <c r="H31" s="8" t="s">
        <v>25</v>
      </c>
      <c r="I31" s="35">
        <v>28.65</v>
      </c>
      <c r="J31" s="8"/>
      <c r="K31" s="8"/>
      <c r="L31" s="8"/>
      <c r="M31" s="8"/>
      <c r="N31" s="23"/>
      <c r="O31" s="23"/>
      <c r="P31" s="8"/>
      <c r="Q31" s="8"/>
    </row>
    <row r="32" s="1" customFormat="1" ht="31" customHeight="1" spans="1:17">
      <c r="A32" s="9">
        <v>22</v>
      </c>
      <c r="B32" s="11" t="s">
        <v>127</v>
      </c>
      <c r="C32" s="10" t="s">
        <v>128</v>
      </c>
      <c r="D32" s="11" t="s">
        <v>24</v>
      </c>
      <c r="E32" s="42">
        <v>42948</v>
      </c>
      <c r="F32" s="8">
        <v>20</v>
      </c>
      <c r="G32" s="8">
        <v>120</v>
      </c>
      <c r="H32" s="10" t="s">
        <v>123</v>
      </c>
      <c r="I32" s="35">
        <v>24.46</v>
      </c>
      <c r="J32" s="9" t="s">
        <v>26</v>
      </c>
      <c r="K32" s="9" t="s">
        <v>82</v>
      </c>
      <c r="L32" s="9" t="s">
        <v>129</v>
      </c>
      <c r="M32" s="9" t="s">
        <v>130</v>
      </c>
      <c r="N32" s="61">
        <v>18</v>
      </c>
      <c r="O32" s="61">
        <v>66</v>
      </c>
      <c r="P32" s="9"/>
      <c r="Q32" s="9" t="s">
        <v>30</v>
      </c>
    </row>
    <row r="33" s="1" customFormat="1" ht="31" customHeight="1" spans="1:17">
      <c r="A33" s="9">
        <v>23</v>
      </c>
      <c r="B33" s="11" t="s">
        <v>131</v>
      </c>
      <c r="C33" s="10" t="s">
        <v>132</v>
      </c>
      <c r="D33" s="11" t="s">
        <v>24</v>
      </c>
      <c r="E33" s="42">
        <v>42917</v>
      </c>
      <c r="F33" s="10">
        <v>10</v>
      </c>
      <c r="G33" s="8">
        <v>4.124</v>
      </c>
      <c r="H33" s="8" t="s">
        <v>25</v>
      </c>
      <c r="I33" s="35">
        <v>99</v>
      </c>
      <c r="J33" s="9" t="s">
        <v>26</v>
      </c>
      <c r="K33" s="9" t="s">
        <v>133</v>
      </c>
      <c r="L33" s="9" t="s">
        <v>134</v>
      </c>
      <c r="M33" s="9" t="s">
        <v>135</v>
      </c>
      <c r="N33" s="61">
        <v>41</v>
      </c>
      <c r="O33" s="61">
        <v>152</v>
      </c>
      <c r="P33" s="9"/>
      <c r="Q33" s="9" t="s">
        <v>30</v>
      </c>
    </row>
    <row r="34" s="1" customFormat="1" ht="18" customHeight="1" spans="1:17">
      <c r="A34" s="9">
        <v>24</v>
      </c>
      <c r="B34" s="11" t="s">
        <v>136</v>
      </c>
      <c r="C34" s="10" t="s">
        <v>137</v>
      </c>
      <c r="D34" s="124" t="s">
        <v>24</v>
      </c>
      <c r="E34" s="42">
        <v>42948</v>
      </c>
      <c r="F34" s="10">
        <v>10</v>
      </c>
      <c r="G34" s="8">
        <v>2.619</v>
      </c>
      <c r="H34" s="8" t="s">
        <v>25</v>
      </c>
      <c r="I34" s="35">
        <v>51.403</v>
      </c>
      <c r="J34" s="9" t="s">
        <v>26</v>
      </c>
      <c r="K34" s="9" t="s">
        <v>92</v>
      </c>
      <c r="L34" s="9" t="s">
        <v>138</v>
      </c>
      <c r="M34" s="9" t="s">
        <v>139</v>
      </c>
      <c r="N34" s="61">
        <v>69</v>
      </c>
      <c r="O34" s="61">
        <v>247</v>
      </c>
      <c r="P34" s="9"/>
      <c r="Q34" s="9" t="s">
        <v>30</v>
      </c>
    </row>
    <row r="35" s="1" customFormat="1" ht="18" customHeight="1" spans="1:17">
      <c r="A35" s="12"/>
      <c r="B35" s="13"/>
      <c r="C35" s="10" t="s">
        <v>140</v>
      </c>
      <c r="D35" s="124" t="s">
        <v>24</v>
      </c>
      <c r="E35" s="45"/>
      <c r="F35" s="10">
        <v>30</v>
      </c>
      <c r="G35" s="8">
        <v>0.384</v>
      </c>
      <c r="H35" s="8" t="s">
        <v>25</v>
      </c>
      <c r="I35" s="35">
        <v>1.287</v>
      </c>
      <c r="J35" s="12"/>
      <c r="K35" s="12"/>
      <c r="L35" s="12"/>
      <c r="M35" s="12"/>
      <c r="N35" s="37"/>
      <c r="O35" s="37"/>
      <c r="P35" s="12"/>
      <c r="Q35" s="12"/>
    </row>
    <row r="36" s="1" customFormat="1" ht="36" customHeight="1" spans="1:17">
      <c r="A36" s="9">
        <v>25</v>
      </c>
      <c r="B36" s="11" t="s">
        <v>141</v>
      </c>
      <c r="C36" s="10" t="s">
        <v>142</v>
      </c>
      <c r="D36" s="11" t="s">
        <v>24</v>
      </c>
      <c r="E36" s="42">
        <v>42979</v>
      </c>
      <c r="F36" s="10">
        <v>10</v>
      </c>
      <c r="G36" s="8">
        <v>5.085</v>
      </c>
      <c r="H36" s="8" t="s">
        <v>25</v>
      </c>
      <c r="I36" s="35">
        <v>159.99</v>
      </c>
      <c r="J36" s="9" t="s">
        <v>26</v>
      </c>
      <c r="K36" s="9" t="s">
        <v>82</v>
      </c>
      <c r="L36" s="9" t="s">
        <v>143</v>
      </c>
      <c r="M36" s="130" t="s">
        <v>144</v>
      </c>
      <c r="N36" s="23">
        <v>35</v>
      </c>
      <c r="O36" s="23">
        <v>111</v>
      </c>
      <c r="P36" s="9"/>
      <c r="Q36" s="9" t="s">
        <v>30</v>
      </c>
    </row>
    <row r="37" s="1" customFormat="1" ht="43" customHeight="1" spans="1:17">
      <c r="A37" s="8">
        <v>26</v>
      </c>
      <c r="B37" s="10" t="s">
        <v>145</v>
      </c>
      <c r="C37" s="10" t="s">
        <v>146</v>
      </c>
      <c r="D37" s="10" t="s">
        <v>24</v>
      </c>
      <c r="E37" s="14">
        <v>42979</v>
      </c>
      <c r="F37" s="8">
        <v>20</v>
      </c>
      <c r="G37" s="8">
        <v>120</v>
      </c>
      <c r="H37" s="10" t="s">
        <v>123</v>
      </c>
      <c r="I37" s="35">
        <v>35.92</v>
      </c>
      <c r="J37" s="8" t="s">
        <v>26</v>
      </c>
      <c r="K37" s="8" t="s">
        <v>62</v>
      </c>
      <c r="L37" s="8" t="s">
        <v>147</v>
      </c>
      <c r="M37" s="8" t="s">
        <v>148</v>
      </c>
      <c r="N37" s="23">
        <v>50</v>
      </c>
      <c r="O37" s="23">
        <v>210</v>
      </c>
      <c r="P37" s="8"/>
      <c r="Q37" s="8" t="s">
        <v>30</v>
      </c>
    </row>
    <row r="38" s="1" customFormat="1" ht="34" customHeight="1" spans="1:17">
      <c r="A38" s="9">
        <v>27</v>
      </c>
      <c r="B38" s="11" t="s">
        <v>149</v>
      </c>
      <c r="C38" s="10" t="s">
        <v>150</v>
      </c>
      <c r="D38" s="11" t="s">
        <v>24</v>
      </c>
      <c r="E38" s="42">
        <v>42979</v>
      </c>
      <c r="F38" s="10">
        <v>10</v>
      </c>
      <c r="G38" s="8">
        <v>6.545</v>
      </c>
      <c r="H38" s="8" t="s">
        <v>25</v>
      </c>
      <c r="I38" s="35">
        <v>173.78</v>
      </c>
      <c r="J38" s="9" t="s">
        <v>26</v>
      </c>
      <c r="K38" s="9" t="s">
        <v>69</v>
      </c>
      <c r="L38" s="11" t="s">
        <v>151</v>
      </c>
      <c r="M38" s="9" t="s">
        <v>152</v>
      </c>
      <c r="N38" s="61">
        <v>24</v>
      </c>
      <c r="O38" s="61">
        <v>105</v>
      </c>
      <c r="P38" s="9"/>
      <c r="Q38" s="9" t="s">
        <v>30</v>
      </c>
    </row>
    <row r="39" s="1" customFormat="1" ht="35" customHeight="1" spans="1:17">
      <c r="A39" s="8">
        <v>28</v>
      </c>
      <c r="B39" s="10" t="s">
        <v>153</v>
      </c>
      <c r="C39" s="10" t="s">
        <v>154</v>
      </c>
      <c r="D39" s="10" t="s">
        <v>24</v>
      </c>
      <c r="E39" s="14">
        <v>42948</v>
      </c>
      <c r="F39" s="10">
        <v>10</v>
      </c>
      <c r="G39" s="8">
        <v>1.926</v>
      </c>
      <c r="H39" s="8" t="s">
        <v>25</v>
      </c>
      <c r="I39" s="35">
        <v>49.58</v>
      </c>
      <c r="J39" s="8" t="s">
        <v>26</v>
      </c>
      <c r="K39" s="8" t="s">
        <v>82</v>
      </c>
      <c r="L39" s="8" t="s">
        <v>155</v>
      </c>
      <c r="M39" s="8" t="s">
        <v>156</v>
      </c>
      <c r="N39" s="23">
        <v>66</v>
      </c>
      <c r="O39" s="23">
        <v>276</v>
      </c>
      <c r="P39" s="8"/>
      <c r="Q39" s="8" t="s">
        <v>30</v>
      </c>
    </row>
    <row r="40" s="1" customFormat="1" ht="35" customHeight="1" spans="1:17">
      <c r="A40" s="8">
        <v>29</v>
      </c>
      <c r="B40" s="10" t="s">
        <v>157</v>
      </c>
      <c r="C40" s="10" t="s">
        <v>158</v>
      </c>
      <c r="D40" s="10" t="s">
        <v>24</v>
      </c>
      <c r="E40" s="14">
        <v>42979</v>
      </c>
      <c r="F40" s="10">
        <v>10</v>
      </c>
      <c r="G40" s="8">
        <v>1.774</v>
      </c>
      <c r="H40" s="8" t="s">
        <v>25</v>
      </c>
      <c r="I40" s="35">
        <v>49.5</v>
      </c>
      <c r="J40" s="8" t="s">
        <v>26</v>
      </c>
      <c r="K40" s="8" t="s">
        <v>82</v>
      </c>
      <c r="L40" s="8" t="s">
        <v>159</v>
      </c>
      <c r="M40" s="8" t="s">
        <v>160</v>
      </c>
      <c r="N40" s="23">
        <v>58</v>
      </c>
      <c r="O40" s="23">
        <v>206</v>
      </c>
      <c r="P40" s="8"/>
      <c r="Q40" s="8" t="s">
        <v>30</v>
      </c>
    </row>
    <row r="41" s="1" customFormat="1" ht="35" customHeight="1" spans="1:17">
      <c r="A41" s="8">
        <v>30</v>
      </c>
      <c r="B41" s="10" t="s">
        <v>161</v>
      </c>
      <c r="C41" s="10" t="s">
        <v>162</v>
      </c>
      <c r="D41" s="10" t="s">
        <v>24</v>
      </c>
      <c r="E41" s="14">
        <v>42979</v>
      </c>
      <c r="F41" s="10">
        <v>10</v>
      </c>
      <c r="G41" s="8">
        <v>8.143</v>
      </c>
      <c r="H41" s="8" t="s">
        <v>25</v>
      </c>
      <c r="I41" s="35">
        <v>183.17</v>
      </c>
      <c r="J41" s="8" t="s">
        <v>26</v>
      </c>
      <c r="K41" s="8" t="s">
        <v>69</v>
      </c>
      <c r="L41" s="10" t="s">
        <v>163</v>
      </c>
      <c r="M41" s="10" t="s">
        <v>164</v>
      </c>
      <c r="N41" s="23">
        <v>30</v>
      </c>
      <c r="O41" s="23">
        <v>122</v>
      </c>
      <c r="P41" s="8"/>
      <c r="Q41" s="8" t="s">
        <v>30</v>
      </c>
    </row>
    <row r="42" s="1" customFormat="1" ht="35" customHeight="1" spans="1:17">
      <c r="A42" s="9">
        <v>31</v>
      </c>
      <c r="B42" s="11" t="s">
        <v>165</v>
      </c>
      <c r="C42" s="10" t="s">
        <v>166</v>
      </c>
      <c r="D42" s="11" t="s">
        <v>24</v>
      </c>
      <c r="E42" s="42">
        <v>42948</v>
      </c>
      <c r="F42" s="10">
        <v>10</v>
      </c>
      <c r="G42" s="8">
        <v>1.5</v>
      </c>
      <c r="H42" s="8" t="s">
        <v>25</v>
      </c>
      <c r="I42" s="35">
        <v>47.12</v>
      </c>
      <c r="J42" s="9" t="s">
        <v>26</v>
      </c>
      <c r="K42" s="9" t="s">
        <v>82</v>
      </c>
      <c r="L42" s="9" t="s">
        <v>167</v>
      </c>
      <c r="M42" s="11" t="s">
        <v>168</v>
      </c>
      <c r="N42" s="61">
        <v>179</v>
      </c>
      <c r="O42" s="61">
        <v>747</v>
      </c>
      <c r="P42" s="9"/>
      <c r="Q42" s="9" t="s">
        <v>30</v>
      </c>
    </row>
    <row r="43" s="1" customFormat="1" ht="35" customHeight="1" spans="1:17">
      <c r="A43" s="8">
        <v>32</v>
      </c>
      <c r="B43" s="10" t="s">
        <v>169</v>
      </c>
      <c r="C43" s="10" t="s">
        <v>53</v>
      </c>
      <c r="D43" s="10" t="s">
        <v>24</v>
      </c>
      <c r="E43" s="14">
        <v>42948</v>
      </c>
      <c r="F43" s="10">
        <v>10</v>
      </c>
      <c r="G43" s="8">
        <v>2.098</v>
      </c>
      <c r="H43" s="8" t="s">
        <v>25</v>
      </c>
      <c r="I43" s="35">
        <v>28.98</v>
      </c>
      <c r="J43" s="8" t="s">
        <v>26</v>
      </c>
      <c r="K43" s="8" t="s">
        <v>92</v>
      </c>
      <c r="L43" s="8" t="s">
        <v>54</v>
      </c>
      <c r="M43" s="8" t="s">
        <v>170</v>
      </c>
      <c r="N43" s="23">
        <v>75</v>
      </c>
      <c r="O43" s="23">
        <v>309</v>
      </c>
      <c r="P43" s="8"/>
      <c r="Q43" s="8" t="s">
        <v>30</v>
      </c>
    </row>
    <row r="44" s="1" customFormat="1" ht="35" customHeight="1" spans="1:17">
      <c r="A44" s="8">
        <v>33</v>
      </c>
      <c r="B44" s="10" t="s">
        <v>171</v>
      </c>
      <c r="C44" s="10" t="s">
        <v>172</v>
      </c>
      <c r="D44" s="10" t="s">
        <v>24</v>
      </c>
      <c r="E44" s="14">
        <v>42979</v>
      </c>
      <c r="F44" s="8">
        <v>20</v>
      </c>
      <c r="G44" s="8">
        <v>120</v>
      </c>
      <c r="H44" s="8" t="s">
        <v>66</v>
      </c>
      <c r="I44" s="35">
        <v>34.05</v>
      </c>
      <c r="J44" s="8" t="s">
        <v>26</v>
      </c>
      <c r="K44" s="8" t="s">
        <v>62</v>
      </c>
      <c r="L44" s="8" t="s">
        <v>173</v>
      </c>
      <c r="M44" s="8" t="s">
        <v>174</v>
      </c>
      <c r="N44" s="23">
        <v>31</v>
      </c>
      <c r="O44" s="23">
        <v>129</v>
      </c>
      <c r="P44" s="8"/>
      <c r="Q44" s="8" t="s">
        <v>30</v>
      </c>
    </row>
    <row r="45" s="1" customFormat="1" ht="35" customHeight="1" spans="1:17">
      <c r="A45" s="8">
        <v>34</v>
      </c>
      <c r="B45" s="10" t="s">
        <v>175</v>
      </c>
      <c r="C45" s="10" t="s">
        <v>176</v>
      </c>
      <c r="D45" s="10" t="s">
        <v>24</v>
      </c>
      <c r="E45" s="14">
        <v>42979</v>
      </c>
      <c r="F45" s="10">
        <v>10</v>
      </c>
      <c r="G45" s="8">
        <v>2.218</v>
      </c>
      <c r="H45" s="8" t="s">
        <v>25</v>
      </c>
      <c r="I45" s="35">
        <v>37.19</v>
      </c>
      <c r="J45" s="8" t="s">
        <v>26</v>
      </c>
      <c r="K45" s="8" t="s">
        <v>177</v>
      </c>
      <c r="L45" s="10" t="s">
        <v>178</v>
      </c>
      <c r="M45" s="10" t="s">
        <v>179</v>
      </c>
      <c r="N45" s="23">
        <v>80</v>
      </c>
      <c r="O45" s="23">
        <v>315</v>
      </c>
      <c r="P45" s="8"/>
      <c r="Q45" s="8" t="s">
        <v>30</v>
      </c>
    </row>
    <row r="46" s="1" customFormat="1" ht="35" customHeight="1" spans="1:17">
      <c r="A46" s="8">
        <v>35</v>
      </c>
      <c r="B46" s="10" t="s">
        <v>180</v>
      </c>
      <c r="C46" s="10" t="s">
        <v>181</v>
      </c>
      <c r="D46" s="10" t="s">
        <v>24</v>
      </c>
      <c r="E46" s="14">
        <v>42948</v>
      </c>
      <c r="F46" s="10">
        <v>10</v>
      </c>
      <c r="G46" s="8">
        <v>1.623</v>
      </c>
      <c r="H46" s="8" t="s">
        <v>25</v>
      </c>
      <c r="I46" s="35">
        <v>29.99</v>
      </c>
      <c r="J46" s="8" t="s">
        <v>26</v>
      </c>
      <c r="K46" s="8" t="s">
        <v>182</v>
      </c>
      <c r="L46" s="8" t="s">
        <v>183</v>
      </c>
      <c r="M46" s="8" t="s">
        <v>184</v>
      </c>
      <c r="N46" s="23">
        <v>56</v>
      </c>
      <c r="O46" s="23">
        <v>230</v>
      </c>
      <c r="P46" s="8"/>
      <c r="Q46" s="8" t="s">
        <v>30</v>
      </c>
    </row>
    <row r="47" s="1" customFormat="1" ht="35" customHeight="1" spans="1:17">
      <c r="A47" s="8">
        <v>36</v>
      </c>
      <c r="B47" s="10" t="s">
        <v>185</v>
      </c>
      <c r="C47" s="10" t="s">
        <v>186</v>
      </c>
      <c r="D47" s="10" t="s">
        <v>24</v>
      </c>
      <c r="E47" s="14">
        <v>42948</v>
      </c>
      <c r="F47" s="10">
        <v>10</v>
      </c>
      <c r="G47" s="8">
        <v>0.654</v>
      </c>
      <c r="H47" s="8" t="s">
        <v>25</v>
      </c>
      <c r="I47" s="35">
        <v>23.4</v>
      </c>
      <c r="J47" s="8" t="s">
        <v>26</v>
      </c>
      <c r="K47" s="8" t="s">
        <v>62</v>
      </c>
      <c r="L47" s="8" t="s">
        <v>187</v>
      </c>
      <c r="M47" s="8" t="s">
        <v>188</v>
      </c>
      <c r="N47" s="23">
        <v>11</v>
      </c>
      <c r="O47" s="23">
        <v>37</v>
      </c>
      <c r="P47" s="8"/>
      <c r="Q47" s="8" t="s">
        <v>30</v>
      </c>
    </row>
    <row r="48" s="1" customFormat="1" ht="35" customHeight="1" spans="1:17">
      <c r="A48" s="8">
        <v>37</v>
      </c>
      <c r="B48" s="10" t="s">
        <v>189</v>
      </c>
      <c r="C48" s="10" t="s">
        <v>190</v>
      </c>
      <c r="D48" s="10" t="s">
        <v>24</v>
      </c>
      <c r="E48" s="14">
        <v>42948</v>
      </c>
      <c r="F48" s="10">
        <v>10</v>
      </c>
      <c r="G48" s="8">
        <v>0.333</v>
      </c>
      <c r="H48" s="8" t="s">
        <v>25</v>
      </c>
      <c r="I48" s="35">
        <v>17.74</v>
      </c>
      <c r="J48" s="8" t="s">
        <v>26</v>
      </c>
      <c r="K48" s="8" t="s">
        <v>27</v>
      </c>
      <c r="L48" s="8" t="s">
        <v>191</v>
      </c>
      <c r="M48" s="8" t="s">
        <v>192</v>
      </c>
      <c r="N48" s="23">
        <v>44</v>
      </c>
      <c r="O48" s="23">
        <v>170</v>
      </c>
      <c r="P48" s="8"/>
      <c r="Q48" s="8" t="s">
        <v>30</v>
      </c>
    </row>
    <row r="49" s="1" customFormat="1" ht="18" customHeight="1" spans="1:17">
      <c r="A49" s="9">
        <v>38</v>
      </c>
      <c r="B49" s="11" t="s">
        <v>193</v>
      </c>
      <c r="C49" s="10" t="s">
        <v>194</v>
      </c>
      <c r="D49" s="11" t="s">
        <v>24</v>
      </c>
      <c r="E49" s="42">
        <v>42948</v>
      </c>
      <c r="F49" s="10">
        <v>10</v>
      </c>
      <c r="G49" s="8">
        <v>2.231</v>
      </c>
      <c r="H49" s="8" t="s">
        <v>25</v>
      </c>
      <c r="I49" s="35">
        <v>32.03</v>
      </c>
      <c r="J49" s="9" t="s">
        <v>26</v>
      </c>
      <c r="K49" s="9" t="s">
        <v>92</v>
      </c>
      <c r="L49" s="9" t="s">
        <v>195</v>
      </c>
      <c r="M49" s="9" t="s">
        <v>196</v>
      </c>
      <c r="N49" s="61">
        <v>67</v>
      </c>
      <c r="O49" s="61">
        <v>257</v>
      </c>
      <c r="P49" s="9"/>
      <c r="Q49" s="9" t="s">
        <v>30</v>
      </c>
    </row>
    <row r="50" s="1" customFormat="1" ht="18" customHeight="1" spans="1:17">
      <c r="A50" s="12"/>
      <c r="B50" s="13"/>
      <c r="C50" s="10" t="s">
        <v>197</v>
      </c>
      <c r="D50" s="13"/>
      <c r="E50" s="45"/>
      <c r="F50" s="10">
        <v>20</v>
      </c>
      <c r="G50" s="8">
        <v>1</v>
      </c>
      <c r="H50" s="8" t="s">
        <v>198</v>
      </c>
      <c r="I50" s="35">
        <v>2.24</v>
      </c>
      <c r="J50" s="12"/>
      <c r="K50" s="12"/>
      <c r="L50" s="12"/>
      <c r="M50" s="12"/>
      <c r="N50" s="37"/>
      <c r="O50" s="37"/>
      <c r="P50" s="12"/>
      <c r="Q50" s="12"/>
    </row>
    <row r="51" s="1" customFormat="1" ht="33" customHeight="1" spans="1:17">
      <c r="A51" s="9">
        <v>39</v>
      </c>
      <c r="B51" s="11" t="s">
        <v>199</v>
      </c>
      <c r="C51" s="10" t="s">
        <v>200</v>
      </c>
      <c r="D51" s="11" t="s">
        <v>24</v>
      </c>
      <c r="E51" s="42">
        <v>42917</v>
      </c>
      <c r="F51" s="10">
        <v>10</v>
      </c>
      <c r="G51" s="8">
        <v>3.564</v>
      </c>
      <c r="H51" s="8" t="s">
        <v>25</v>
      </c>
      <c r="I51" s="35">
        <v>135.34</v>
      </c>
      <c r="J51" s="9" t="s">
        <v>26</v>
      </c>
      <c r="K51" s="9" t="s">
        <v>201</v>
      </c>
      <c r="L51" s="9" t="s">
        <v>202</v>
      </c>
      <c r="M51" s="11" t="s">
        <v>203</v>
      </c>
      <c r="N51" s="61">
        <v>18</v>
      </c>
      <c r="O51" s="61">
        <v>67</v>
      </c>
      <c r="P51" s="9"/>
      <c r="Q51" s="9" t="s">
        <v>30</v>
      </c>
    </row>
    <row r="52" s="1" customFormat="1" ht="35" customHeight="1" spans="1:17">
      <c r="A52" s="8">
        <v>40</v>
      </c>
      <c r="B52" s="10" t="s">
        <v>204</v>
      </c>
      <c r="C52" s="10" t="s">
        <v>205</v>
      </c>
      <c r="D52" s="10" t="s">
        <v>24</v>
      </c>
      <c r="E52" s="14">
        <v>42948</v>
      </c>
      <c r="F52" s="10">
        <v>10</v>
      </c>
      <c r="G52" s="8">
        <v>0.949</v>
      </c>
      <c r="H52" s="8" t="s">
        <v>25</v>
      </c>
      <c r="I52" s="35">
        <v>18.16</v>
      </c>
      <c r="J52" s="8" t="s">
        <v>26</v>
      </c>
      <c r="K52" s="8" t="s">
        <v>27</v>
      </c>
      <c r="L52" s="8" t="s">
        <v>206</v>
      </c>
      <c r="M52" s="8" t="s">
        <v>207</v>
      </c>
      <c r="N52" s="23">
        <v>22</v>
      </c>
      <c r="O52" s="23">
        <v>94</v>
      </c>
      <c r="P52" s="8"/>
      <c r="Q52" s="8" t="s">
        <v>30</v>
      </c>
    </row>
    <row r="53" s="1" customFormat="1" ht="33" customHeight="1" spans="1:17">
      <c r="A53" s="9">
        <v>41</v>
      </c>
      <c r="B53" s="11" t="s">
        <v>208</v>
      </c>
      <c r="C53" s="10" t="s">
        <v>209</v>
      </c>
      <c r="D53" s="11" t="s">
        <v>24</v>
      </c>
      <c r="E53" s="42">
        <v>42948</v>
      </c>
      <c r="F53" s="10">
        <v>10</v>
      </c>
      <c r="G53" s="8">
        <v>0.06</v>
      </c>
      <c r="H53" s="8" t="s">
        <v>25</v>
      </c>
      <c r="I53" s="35">
        <v>10</v>
      </c>
      <c r="J53" s="9" t="s">
        <v>26</v>
      </c>
      <c r="K53" s="9" t="s">
        <v>177</v>
      </c>
      <c r="L53" s="11" t="s">
        <v>210</v>
      </c>
      <c r="M53" s="9" t="s">
        <v>211</v>
      </c>
      <c r="N53" s="61">
        <v>68</v>
      </c>
      <c r="O53" s="61">
        <v>269</v>
      </c>
      <c r="P53" s="9"/>
      <c r="Q53" s="9" t="s">
        <v>30</v>
      </c>
    </row>
    <row r="54" s="1" customFormat="1" ht="35" customHeight="1" spans="1:17">
      <c r="A54" s="8">
        <v>42</v>
      </c>
      <c r="B54" s="10" t="s">
        <v>212</v>
      </c>
      <c r="C54" s="10" t="s">
        <v>213</v>
      </c>
      <c r="D54" s="10" t="s">
        <v>24</v>
      </c>
      <c r="E54" s="14">
        <v>42948</v>
      </c>
      <c r="F54" s="10">
        <v>10</v>
      </c>
      <c r="G54" s="8">
        <v>0.415</v>
      </c>
      <c r="H54" s="8" t="s">
        <v>25</v>
      </c>
      <c r="I54" s="35">
        <v>3</v>
      </c>
      <c r="J54" s="8" t="s">
        <v>26</v>
      </c>
      <c r="K54" s="8" t="s">
        <v>27</v>
      </c>
      <c r="L54" s="8" t="s">
        <v>214</v>
      </c>
      <c r="M54" s="8" t="s">
        <v>215</v>
      </c>
      <c r="N54" s="23">
        <v>13</v>
      </c>
      <c r="O54" s="23">
        <v>54</v>
      </c>
      <c r="P54" s="8"/>
      <c r="Q54" s="8" t="s">
        <v>30</v>
      </c>
    </row>
    <row r="55" s="1" customFormat="1" ht="35" customHeight="1" spans="1:17">
      <c r="A55" s="8">
        <v>43</v>
      </c>
      <c r="B55" s="10" t="s">
        <v>216</v>
      </c>
      <c r="C55" s="10" t="s">
        <v>217</v>
      </c>
      <c r="D55" s="10" t="s">
        <v>24</v>
      </c>
      <c r="E55" s="14">
        <v>43252</v>
      </c>
      <c r="F55" s="8">
        <v>20</v>
      </c>
      <c r="G55" s="8">
        <v>120</v>
      </c>
      <c r="H55" s="10" t="s">
        <v>123</v>
      </c>
      <c r="I55" s="35">
        <v>48.34</v>
      </c>
      <c r="J55" s="8" t="s">
        <v>26</v>
      </c>
      <c r="K55" s="8" t="s">
        <v>69</v>
      </c>
      <c r="L55" s="10" t="s">
        <v>218</v>
      </c>
      <c r="M55" s="8" t="s">
        <v>219</v>
      </c>
      <c r="N55" s="23">
        <v>21</v>
      </c>
      <c r="O55" s="23">
        <v>90</v>
      </c>
      <c r="P55" s="8"/>
      <c r="Q55" s="8" t="s">
        <v>30</v>
      </c>
    </row>
    <row r="56" s="1" customFormat="1" ht="18" customHeight="1" spans="1:17">
      <c r="A56" s="9">
        <v>44</v>
      </c>
      <c r="B56" s="11" t="s">
        <v>220</v>
      </c>
      <c r="C56" s="10" t="s">
        <v>221</v>
      </c>
      <c r="D56" s="11" t="s">
        <v>24</v>
      </c>
      <c r="E56" s="42">
        <v>42917</v>
      </c>
      <c r="F56" s="8">
        <v>20</v>
      </c>
      <c r="G56" s="8">
        <v>110</v>
      </c>
      <c r="H56" s="10" t="s">
        <v>123</v>
      </c>
      <c r="I56" s="35">
        <v>19.53</v>
      </c>
      <c r="J56" s="9" t="s">
        <v>26</v>
      </c>
      <c r="K56" s="9" t="s">
        <v>62</v>
      </c>
      <c r="L56" s="9" t="s">
        <v>222</v>
      </c>
      <c r="M56" s="11" t="s">
        <v>223</v>
      </c>
      <c r="N56" s="61">
        <v>288</v>
      </c>
      <c r="O56" s="61">
        <v>1232</v>
      </c>
      <c r="P56" s="9"/>
      <c r="Q56" s="9" t="s">
        <v>30</v>
      </c>
    </row>
    <row r="57" s="1" customFormat="1" ht="18" customHeight="1" spans="1:17">
      <c r="A57" s="43"/>
      <c r="B57" s="34"/>
      <c r="C57" s="10" t="s">
        <v>224</v>
      </c>
      <c r="D57" s="11" t="s">
        <v>24</v>
      </c>
      <c r="E57" s="44"/>
      <c r="F57" s="8">
        <v>10</v>
      </c>
      <c r="G57" s="8">
        <v>326.5</v>
      </c>
      <c r="H57" s="10" t="s">
        <v>225</v>
      </c>
      <c r="I57" s="35">
        <v>7.41</v>
      </c>
      <c r="J57" s="43"/>
      <c r="K57" s="43"/>
      <c r="L57" s="43"/>
      <c r="M57" s="34"/>
      <c r="N57" s="47"/>
      <c r="O57" s="47"/>
      <c r="P57" s="43"/>
      <c r="Q57" s="43"/>
    </row>
    <row r="58" s="1" customFormat="1" ht="18" customHeight="1" spans="1:17">
      <c r="A58" s="43"/>
      <c r="B58" s="34"/>
      <c r="C58" s="10" t="s">
        <v>226</v>
      </c>
      <c r="D58" s="11" t="s">
        <v>24</v>
      </c>
      <c r="E58" s="44"/>
      <c r="F58" s="8">
        <v>10</v>
      </c>
      <c r="G58" s="8">
        <v>0.499</v>
      </c>
      <c r="H58" s="8" t="s">
        <v>25</v>
      </c>
      <c r="I58" s="35">
        <v>8.97</v>
      </c>
      <c r="J58" s="43"/>
      <c r="K58" s="43"/>
      <c r="L58" s="43"/>
      <c r="M58" s="34"/>
      <c r="N58" s="47"/>
      <c r="O58" s="47"/>
      <c r="P58" s="43"/>
      <c r="Q58" s="43"/>
    </row>
    <row r="59" s="1" customFormat="1" ht="18" customHeight="1" spans="1:17">
      <c r="A59" s="43"/>
      <c r="B59" s="34"/>
      <c r="C59" s="10" t="s">
        <v>227</v>
      </c>
      <c r="D59" s="11" t="s">
        <v>24</v>
      </c>
      <c r="E59" s="44"/>
      <c r="F59" s="8">
        <v>30</v>
      </c>
      <c r="G59" s="8">
        <v>5.094</v>
      </c>
      <c r="H59" s="8" t="s">
        <v>25</v>
      </c>
      <c r="I59" s="35">
        <v>6.68</v>
      </c>
      <c r="J59" s="43"/>
      <c r="K59" s="43"/>
      <c r="L59" s="43"/>
      <c r="M59" s="34"/>
      <c r="N59" s="47"/>
      <c r="O59" s="47"/>
      <c r="P59" s="43"/>
      <c r="Q59" s="43"/>
    </row>
    <row r="60" s="1" customFormat="1" ht="18" customHeight="1" spans="1:17">
      <c r="A60" s="12"/>
      <c r="B60" s="13"/>
      <c r="C60" s="10" t="s">
        <v>228</v>
      </c>
      <c r="D60" s="11" t="s">
        <v>24</v>
      </c>
      <c r="E60" s="45"/>
      <c r="F60" s="10">
        <v>20</v>
      </c>
      <c r="G60" s="8">
        <v>1</v>
      </c>
      <c r="H60" s="8" t="s">
        <v>229</v>
      </c>
      <c r="I60" s="35">
        <v>18.5</v>
      </c>
      <c r="J60" s="12"/>
      <c r="K60" s="12"/>
      <c r="L60" s="12"/>
      <c r="M60" s="13"/>
      <c r="N60" s="37"/>
      <c r="O60" s="37"/>
      <c r="P60" s="12"/>
      <c r="Q60" s="12"/>
    </row>
    <row r="61" s="1" customFormat="1" ht="37" customHeight="1" spans="1:17">
      <c r="A61" s="9">
        <v>45</v>
      </c>
      <c r="B61" s="11" t="s">
        <v>230</v>
      </c>
      <c r="C61" s="10" t="s">
        <v>231</v>
      </c>
      <c r="D61" s="11" t="s">
        <v>24</v>
      </c>
      <c r="E61" s="42">
        <v>43210</v>
      </c>
      <c r="F61" s="8">
        <v>30</v>
      </c>
      <c r="G61" s="8">
        <v>1.998</v>
      </c>
      <c r="H61" s="8" t="s">
        <v>25</v>
      </c>
      <c r="I61" s="35">
        <v>9.62</v>
      </c>
      <c r="J61" s="9" t="s">
        <v>26</v>
      </c>
      <c r="K61" s="9" t="s">
        <v>62</v>
      </c>
      <c r="L61" s="9" t="s">
        <v>232</v>
      </c>
      <c r="M61" s="9" t="s">
        <v>233</v>
      </c>
      <c r="N61" s="61">
        <v>25</v>
      </c>
      <c r="O61" s="61">
        <v>93</v>
      </c>
      <c r="P61" s="9"/>
      <c r="Q61" s="9" t="s">
        <v>30</v>
      </c>
    </row>
    <row r="62" s="1" customFormat="1" ht="35" customHeight="1" spans="1:17">
      <c r="A62" s="8">
        <v>46</v>
      </c>
      <c r="B62" s="10" t="s">
        <v>234</v>
      </c>
      <c r="C62" s="10" t="s">
        <v>235</v>
      </c>
      <c r="D62" s="10" t="s">
        <v>24</v>
      </c>
      <c r="E62" s="14">
        <v>43009</v>
      </c>
      <c r="F62" s="8">
        <v>30</v>
      </c>
      <c r="G62" s="8">
        <v>1.704</v>
      </c>
      <c r="H62" s="8" t="s">
        <v>25</v>
      </c>
      <c r="I62" s="35">
        <v>3.5</v>
      </c>
      <c r="J62" s="8" t="s">
        <v>26</v>
      </c>
      <c r="K62" s="8" t="s">
        <v>62</v>
      </c>
      <c r="L62" s="8" t="s">
        <v>232</v>
      </c>
      <c r="M62" s="8" t="s">
        <v>233</v>
      </c>
      <c r="N62" s="23">
        <v>25</v>
      </c>
      <c r="O62" s="23">
        <v>93</v>
      </c>
      <c r="P62" s="8"/>
      <c r="Q62" s="8" t="s">
        <v>30</v>
      </c>
    </row>
    <row r="63" s="1" customFormat="1" ht="35" customHeight="1" spans="1:17">
      <c r="A63" s="8">
        <v>47</v>
      </c>
      <c r="B63" s="10" t="s">
        <v>236</v>
      </c>
      <c r="C63" s="10" t="s">
        <v>237</v>
      </c>
      <c r="D63" s="10" t="s">
        <v>24</v>
      </c>
      <c r="E63" s="14">
        <v>43221</v>
      </c>
      <c r="F63" s="8">
        <v>30</v>
      </c>
      <c r="G63" s="8">
        <v>1</v>
      </c>
      <c r="H63" s="8" t="s">
        <v>198</v>
      </c>
      <c r="I63" s="35">
        <v>190</v>
      </c>
      <c r="J63" s="8" t="s">
        <v>26</v>
      </c>
      <c r="K63" s="8" t="s">
        <v>62</v>
      </c>
      <c r="L63" s="8" t="s">
        <v>222</v>
      </c>
      <c r="M63" s="10" t="s">
        <v>223</v>
      </c>
      <c r="N63" s="23">
        <v>288</v>
      </c>
      <c r="O63" s="23">
        <v>1232</v>
      </c>
      <c r="P63" s="8"/>
      <c r="Q63" s="8" t="s">
        <v>30</v>
      </c>
    </row>
    <row r="64" s="1" customFormat="1" ht="27" customHeight="1" spans="1:17">
      <c r="A64" s="9">
        <v>48</v>
      </c>
      <c r="B64" s="11" t="s">
        <v>238</v>
      </c>
      <c r="C64" s="10" t="s">
        <v>239</v>
      </c>
      <c r="D64" s="11" t="s">
        <v>24</v>
      </c>
      <c r="E64" s="42">
        <v>42734</v>
      </c>
      <c r="F64" s="10">
        <v>10</v>
      </c>
      <c r="G64" s="8">
        <v>0.993</v>
      </c>
      <c r="H64" s="8" t="s">
        <v>25</v>
      </c>
      <c r="I64" s="35">
        <v>26.84</v>
      </c>
      <c r="J64" s="9" t="s">
        <v>26</v>
      </c>
      <c r="K64" s="9" t="s">
        <v>77</v>
      </c>
      <c r="L64" s="9" t="s">
        <v>240</v>
      </c>
      <c r="M64" s="9" t="s">
        <v>241</v>
      </c>
      <c r="N64" s="61">
        <v>38</v>
      </c>
      <c r="O64" s="61">
        <v>168</v>
      </c>
      <c r="P64" s="9"/>
      <c r="Q64" s="9" t="s">
        <v>30</v>
      </c>
    </row>
    <row r="65" s="1" customFormat="1" ht="18" customHeight="1" spans="1:17">
      <c r="A65" s="9">
        <v>49</v>
      </c>
      <c r="B65" s="11" t="s">
        <v>242</v>
      </c>
      <c r="C65" s="10" t="s">
        <v>243</v>
      </c>
      <c r="D65" s="11" t="s">
        <v>24</v>
      </c>
      <c r="E65" s="42">
        <v>42734</v>
      </c>
      <c r="F65" s="10">
        <v>10</v>
      </c>
      <c r="G65" s="8">
        <v>0.777</v>
      </c>
      <c r="H65" s="8" t="s">
        <v>25</v>
      </c>
      <c r="I65" s="35">
        <v>21.18</v>
      </c>
      <c r="J65" s="9" t="s">
        <v>26</v>
      </c>
      <c r="K65" s="9" t="s">
        <v>82</v>
      </c>
      <c r="L65" s="9" t="s">
        <v>244</v>
      </c>
      <c r="M65" s="9" t="s">
        <v>245</v>
      </c>
      <c r="N65" s="61">
        <v>24</v>
      </c>
      <c r="O65" s="61">
        <v>85</v>
      </c>
      <c r="P65" s="9"/>
      <c r="Q65" s="9" t="s">
        <v>30</v>
      </c>
    </row>
    <row r="66" s="1" customFormat="1" ht="29" customHeight="1" spans="1:17">
      <c r="A66" s="43"/>
      <c r="B66" s="34"/>
      <c r="C66" s="10" t="s">
        <v>246</v>
      </c>
      <c r="D66" s="34"/>
      <c r="E66" s="44"/>
      <c r="F66" s="10">
        <v>20</v>
      </c>
      <c r="G66" s="8">
        <v>67.66</v>
      </c>
      <c r="H66" s="10" t="s">
        <v>123</v>
      </c>
      <c r="I66" s="35">
        <v>16.79</v>
      </c>
      <c r="J66" s="43"/>
      <c r="K66" s="43"/>
      <c r="L66" s="43"/>
      <c r="M66" s="43"/>
      <c r="N66" s="47"/>
      <c r="O66" s="47"/>
      <c r="P66" s="43"/>
      <c r="Q66" s="43"/>
    </row>
    <row r="67" s="1" customFormat="1" ht="37" customHeight="1" spans="1:17">
      <c r="A67" s="9">
        <v>50</v>
      </c>
      <c r="B67" s="11" t="s">
        <v>247</v>
      </c>
      <c r="C67" s="10" t="s">
        <v>248</v>
      </c>
      <c r="D67" s="11" t="s">
        <v>24</v>
      </c>
      <c r="E67" s="42">
        <v>42943</v>
      </c>
      <c r="F67" s="10">
        <v>10</v>
      </c>
      <c r="G67" s="8">
        <v>2.422</v>
      </c>
      <c r="H67" s="8" t="s">
        <v>25</v>
      </c>
      <c r="I67" s="35">
        <v>90</v>
      </c>
      <c r="J67" s="9" t="s">
        <v>26</v>
      </c>
      <c r="K67" s="9" t="s">
        <v>201</v>
      </c>
      <c r="L67" s="9" t="s">
        <v>249</v>
      </c>
      <c r="M67" s="9" t="s">
        <v>250</v>
      </c>
      <c r="N67" s="61">
        <v>48</v>
      </c>
      <c r="O67" s="61">
        <v>159</v>
      </c>
      <c r="P67" s="9"/>
      <c r="Q67" s="9" t="s">
        <v>30</v>
      </c>
    </row>
    <row r="68" s="1" customFormat="1" ht="35" customHeight="1" spans="1:17">
      <c r="A68" s="8">
        <v>51</v>
      </c>
      <c r="B68" s="10" t="s">
        <v>251</v>
      </c>
      <c r="C68" s="10" t="s">
        <v>252</v>
      </c>
      <c r="D68" s="10" t="s">
        <v>24</v>
      </c>
      <c r="E68" s="14">
        <v>42943</v>
      </c>
      <c r="F68" s="10">
        <v>30</v>
      </c>
      <c r="G68" s="8">
        <v>0.883</v>
      </c>
      <c r="H68" s="8" t="s">
        <v>25</v>
      </c>
      <c r="I68" s="35">
        <v>34.09</v>
      </c>
      <c r="J68" s="8" t="s">
        <v>26</v>
      </c>
      <c r="K68" s="8" t="s">
        <v>133</v>
      </c>
      <c r="L68" s="8" t="s">
        <v>253</v>
      </c>
      <c r="M68" s="8" t="s">
        <v>254</v>
      </c>
      <c r="N68" s="23">
        <v>16</v>
      </c>
      <c r="O68" s="23">
        <v>67</v>
      </c>
      <c r="P68" s="8"/>
      <c r="Q68" s="8" t="s">
        <v>30</v>
      </c>
    </row>
    <row r="69" s="1" customFormat="1" ht="35" customHeight="1" spans="1:17">
      <c r="A69" s="8">
        <v>52</v>
      </c>
      <c r="B69" s="10" t="s">
        <v>255</v>
      </c>
      <c r="C69" s="10" t="s">
        <v>256</v>
      </c>
      <c r="D69" s="10" t="s">
        <v>24</v>
      </c>
      <c r="E69" s="14">
        <v>42793</v>
      </c>
      <c r="F69" s="8">
        <v>20</v>
      </c>
      <c r="G69" s="8">
        <v>270</v>
      </c>
      <c r="H69" s="8" t="s">
        <v>66</v>
      </c>
      <c r="I69" s="35">
        <v>65.73</v>
      </c>
      <c r="J69" s="8" t="s">
        <v>26</v>
      </c>
      <c r="K69" s="8" t="s">
        <v>87</v>
      </c>
      <c r="L69" s="8" t="s">
        <v>257</v>
      </c>
      <c r="M69" s="8" t="s">
        <v>258</v>
      </c>
      <c r="N69" s="23">
        <v>59</v>
      </c>
      <c r="O69" s="23">
        <v>247</v>
      </c>
      <c r="P69" s="8"/>
      <c r="Q69" s="8" t="s">
        <v>30</v>
      </c>
    </row>
    <row r="70" s="1" customFormat="1" ht="18" customHeight="1" spans="1:17">
      <c r="A70" s="9">
        <v>53</v>
      </c>
      <c r="B70" s="11" t="s">
        <v>259</v>
      </c>
      <c r="C70" s="10" t="s">
        <v>260</v>
      </c>
      <c r="D70" s="11" t="s">
        <v>24</v>
      </c>
      <c r="E70" s="42">
        <v>43003</v>
      </c>
      <c r="F70" s="10">
        <v>10</v>
      </c>
      <c r="G70" s="8">
        <v>1.498</v>
      </c>
      <c r="H70" s="8" t="s">
        <v>25</v>
      </c>
      <c r="I70" s="35">
        <v>34.54</v>
      </c>
      <c r="J70" s="9" t="s">
        <v>26</v>
      </c>
      <c r="K70" s="156" t="s">
        <v>69</v>
      </c>
      <c r="L70" s="154" t="s">
        <v>261</v>
      </c>
      <c r="M70" s="11" t="s">
        <v>262</v>
      </c>
      <c r="N70" s="61">
        <v>79</v>
      </c>
      <c r="O70" s="61">
        <v>317</v>
      </c>
      <c r="P70" s="9"/>
      <c r="Q70" s="9" t="s">
        <v>30</v>
      </c>
    </row>
    <row r="71" s="1" customFormat="1" ht="29" customHeight="1" spans="1:17">
      <c r="A71" s="12"/>
      <c r="B71" s="13"/>
      <c r="C71" s="10" t="s">
        <v>263</v>
      </c>
      <c r="D71" s="13"/>
      <c r="E71" s="45"/>
      <c r="F71" s="10">
        <v>30</v>
      </c>
      <c r="G71" s="8">
        <v>1.236</v>
      </c>
      <c r="H71" s="8" t="s">
        <v>25</v>
      </c>
      <c r="I71" s="35">
        <v>3.51</v>
      </c>
      <c r="J71" s="12"/>
      <c r="K71" s="156" t="s">
        <v>69</v>
      </c>
      <c r="L71" s="154" t="s">
        <v>261</v>
      </c>
      <c r="M71" s="13"/>
      <c r="N71" s="37"/>
      <c r="O71" s="37"/>
      <c r="P71" s="12"/>
      <c r="Q71" s="12"/>
    </row>
    <row r="72" s="1" customFormat="1" ht="25" customHeight="1" spans="1:17">
      <c r="A72" s="43">
        <v>54</v>
      </c>
      <c r="B72" s="34" t="s">
        <v>264</v>
      </c>
      <c r="C72" s="26" t="s">
        <v>265</v>
      </c>
      <c r="D72" s="124" t="s">
        <v>24</v>
      </c>
      <c r="E72" s="44">
        <v>42948</v>
      </c>
      <c r="F72" s="8">
        <v>6</v>
      </c>
      <c r="G72" s="46">
        <v>16</v>
      </c>
      <c r="H72" s="8" t="s">
        <v>266</v>
      </c>
      <c r="I72" s="35">
        <v>8</v>
      </c>
      <c r="J72" s="43" t="s">
        <v>26</v>
      </c>
      <c r="K72" s="26" t="s">
        <v>69</v>
      </c>
      <c r="L72" s="26" t="s">
        <v>261</v>
      </c>
      <c r="M72" s="13" t="s">
        <v>262</v>
      </c>
      <c r="N72" s="37">
        <v>79</v>
      </c>
      <c r="O72" s="37">
        <v>317</v>
      </c>
      <c r="P72" s="43"/>
      <c r="Q72" s="43" t="s">
        <v>30</v>
      </c>
    </row>
    <row r="73" s="39" customFormat="1" ht="18" customHeight="1" spans="1:17">
      <c r="A73" s="47"/>
      <c r="B73" s="48"/>
      <c r="C73" s="26" t="s">
        <v>265</v>
      </c>
      <c r="D73" s="124" t="s">
        <v>24</v>
      </c>
      <c r="E73" s="49"/>
      <c r="F73" s="23">
        <v>6</v>
      </c>
      <c r="G73" s="46">
        <v>14</v>
      </c>
      <c r="H73" s="23" t="s">
        <v>266</v>
      </c>
      <c r="I73" s="36">
        <v>7</v>
      </c>
      <c r="J73" s="47"/>
      <c r="K73" s="26" t="s">
        <v>69</v>
      </c>
      <c r="L73" s="26" t="s">
        <v>267</v>
      </c>
      <c r="M73" s="75" t="s">
        <v>268</v>
      </c>
      <c r="N73" s="37">
        <v>32</v>
      </c>
      <c r="O73" s="37">
        <v>146</v>
      </c>
      <c r="P73" s="47"/>
      <c r="Q73" s="47"/>
    </row>
    <row r="74" s="1" customFormat="1" ht="35" customHeight="1" spans="1:17">
      <c r="A74" s="43"/>
      <c r="B74" s="34"/>
      <c r="C74" s="26" t="s">
        <v>269</v>
      </c>
      <c r="D74" s="124" t="s">
        <v>24</v>
      </c>
      <c r="E74" s="44"/>
      <c r="F74" s="8">
        <v>6</v>
      </c>
      <c r="G74" s="46">
        <v>20</v>
      </c>
      <c r="H74" s="8" t="s">
        <v>266</v>
      </c>
      <c r="I74" s="35">
        <v>10</v>
      </c>
      <c r="J74" s="43"/>
      <c r="K74" s="26" t="s">
        <v>82</v>
      </c>
      <c r="L74" s="26" t="s">
        <v>270</v>
      </c>
      <c r="M74" s="13" t="s">
        <v>168</v>
      </c>
      <c r="N74" s="37">
        <v>179</v>
      </c>
      <c r="O74" s="37">
        <v>747</v>
      </c>
      <c r="P74" s="43"/>
      <c r="Q74" s="43"/>
    </row>
    <row r="75" s="1" customFormat="1" ht="18" customHeight="1" spans="1:17">
      <c r="A75" s="43"/>
      <c r="B75" s="34"/>
      <c r="C75" s="26" t="s">
        <v>269</v>
      </c>
      <c r="D75" s="124" t="s">
        <v>24</v>
      </c>
      <c r="E75" s="44"/>
      <c r="F75" s="8">
        <v>6</v>
      </c>
      <c r="G75" s="46">
        <v>10</v>
      </c>
      <c r="H75" s="8" t="s">
        <v>266</v>
      </c>
      <c r="I75" s="35">
        <v>5</v>
      </c>
      <c r="J75" s="43"/>
      <c r="K75" s="26" t="s">
        <v>82</v>
      </c>
      <c r="L75" s="26" t="s">
        <v>124</v>
      </c>
      <c r="M75" s="8" t="s">
        <v>125</v>
      </c>
      <c r="N75" s="23">
        <v>27</v>
      </c>
      <c r="O75" s="23">
        <v>84</v>
      </c>
      <c r="P75" s="43"/>
      <c r="Q75" s="43"/>
    </row>
    <row r="76" s="1" customFormat="1" ht="18" customHeight="1" spans="1:17">
      <c r="A76" s="43"/>
      <c r="B76" s="34"/>
      <c r="C76" s="26" t="s">
        <v>269</v>
      </c>
      <c r="D76" s="124" t="s">
        <v>24</v>
      </c>
      <c r="E76" s="44"/>
      <c r="F76" s="8">
        <v>6</v>
      </c>
      <c r="G76" s="46">
        <v>10</v>
      </c>
      <c r="H76" s="8" t="s">
        <v>266</v>
      </c>
      <c r="I76" s="35">
        <v>5</v>
      </c>
      <c r="J76" s="43"/>
      <c r="K76" s="26" t="s">
        <v>82</v>
      </c>
      <c r="L76" s="26" t="s">
        <v>129</v>
      </c>
      <c r="M76" s="9" t="s">
        <v>130</v>
      </c>
      <c r="N76" s="61">
        <v>18</v>
      </c>
      <c r="O76" s="61">
        <v>66</v>
      </c>
      <c r="P76" s="43"/>
      <c r="Q76" s="43"/>
    </row>
    <row r="77" s="1" customFormat="1" ht="18" customHeight="1" spans="1:17">
      <c r="A77" s="43"/>
      <c r="B77" s="34"/>
      <c r="C77" s="26" t="s">
        <v>271</v>
      </c>
      <c r="D77" s="124" t="s">
        <v>24</v>
      </c>
      <c r="E77" s="44"/>
      <c r="F77" s="8">
        <v>6</v>
      </c>
      <c r="G77" s="46">
        <v>12</v>
      </c>
      <c r="H77" s="8" t="s">
        <v>266</v>
      </c>
      <c r="I77" s="35">
        <v>6</v>
      </c>
      <c r="J77" s="43"/>
      <c r="K77" s="26" t="s">
        <v>92</v>
      </c>
      <c r="L77" s="26" t="s">
        <v>93</v>
      </c>
      <c r="M77" s="8" t="s">
        <v>94</v>
      </c>
      <c r="N77" s="23">
        <v>72</v>
      </c>
      <c r="O77" s="23">
        <v>307</v>
      </c>
      <c r="P77" s="43"/>
      <c r="Q77" s="43"/>
    </row>
    <row r="78" s="1" customFormat="1" ht="18" customHeight="1" spans="1:17">
      <c r="A78" s="43"/>
      <c r="B78" s="34"/>
      <c r="C78" s="26" t="s">
        <v>271</v>
      </c>
      <c r="D78" s="124" t="s">
        <v>24</v>
      </c>
      <c r="E78" s="44"/>
      <c r="F78" s="8">
        <v>6</v>
      </c>
      <c r="G78" s="46">
        <v>12</v>
      </c>
      <c r="H78" s="8" t="s">
        <v>266</v>
      </c>
      <c r="I78" s="35">
        <v>6</v>
      </c>
      <c r="J78" s="43"/>
      <c r="K78" s="26" t="s">
        <v>92</v>
      </c>
      <c r="L78" s="26" t="s">
        <v>54</v>
      </c>
      <c r="M78" s="10" t="s">
        <v>170</v>
      </c>
      <c r="N78" s="10">
        <v>75</v>
      </c>
      <c r="O78" s="10">
        <v>309</v>
      </c>
      <c r="P78" s="43"/>
      <c r="Q78" s="43"/>
    </row>
    <row r="79" s="1" customFormat="1" ht="23" customHeight="1" spans="1:17">
      <c r="A79" s="43"/>
      <c r="B79" s="34"/>
      <c r="C79" s="26" t="s">
        <v>272</v>
      </c>
      <c r="D79" s="124" t="s">
        <v>24</v>
      </c>
      <c r="E79" s="44"/>
      <c r="F79" s="8">
        <v>6</v>
      </c>
      <c r="G79" s="46">
        <v>20</v>
      </c>
      <c r="H79" s="8" t="s">
        <v>266</v>
      </c>
      <c r="I79" s="35">
        <v>10</v>
      </c>
      <c r="J79" s="43"/>
      <c r="K79" s="26" t="s">
        <v>62</v>
      </c>
      <c r="L79" s="26" t="s">
        <v>222</v>
      </c>
      <c r="M79" s="10" t="s">
        <v>223</v>
      </c>
      <c r="N79" s="23">
        <v>288</v>
      </c>
      <c r="O79" s="23">
        <v>1232</v>
      </c>
      <c r="P79" s="43"/>
      <c r="Q79" s="43"/>
    </row>
    <row r="80" s="1" customFormat="1" ht="18" customHeight="1" spans="1:17">
      <c r="A80" s="43"/>
      <c r="B80" s="34"/>
      <c r="C80" s="26" t="s">
        <v>272</v>
      </c>
      <c r="D80" s="124" t="s">
        <v>24</v>
      </c>
      <c r="E80" s="44"/>
      <c r="F80" s="8">
        <v>6</v>
      </c>
      <c r="G80" s="46">
        <v>6</v>
      </c>
      <c r="H80" s="8" t="s">
        <v>266</v>
      </c>
      <c r="I80" s="35">
        <v>3</v>
      </c>
      <c r="J80" s="43"/>
      <c r="K80" s="26" t="s">
        <v>62</v>
      </c>
      <c r="L80" s="26" t="s">
        <v>273</v>
      </c>
      <c r="M80" s="9" t="s">
        <v>233</v>
      </c>
      <c r="N80" s="61">
        <v>25</v>
      </c>
      <c r="O80" s="61">
        <v>93</v>
      </c>
      <c r="P80" s="43"/>
      <c r="Q80" s="43"/>
    </row>
    <row r="81" s="39" customFormat="1" ht="18" customHeight="1" spans="1:17">
      <c r="A81" s="47"/>
      <c r="B81" s="48"/>
      <c r="C81" s="26" t="s">
        <v>272</v>
      </c>
      <c r="D81" s="124" t="s">
        <v>24</v>
      </c>
      <c r="E81" s="49"/>
      <c r="F81" s="23">
        <v>6</v>
      </c>
      <c r="G81" s="46">
        <v>5</v>
      </c>
      <c r="H81" s="23" t="s">
        <v>266</v>
      </c>
      <c r="I81" s="36">
        <v>2.5</v>
      </c>
      <c r="J81" s="47"/>
      <c r="K81" s="26" t="s">
        <v>62</v>
      </c>
      <c r="L81" s="26" t="s">
        <v>274</v>
      </c>
      <c r="M81" s="21" t="s">
        <v>275</v>
      </c>
      <c r="N81" s="23">
        <v>19</v>
      </c>
      <c r="O81" s="23">
        <v>97</v>
      </c>
      <c r="P81" s="47"/>
      <c r="Q81" s="47"/>
    </row>
    <row r="82" s="1" customFormat="1" ht="18" customHeight="1" spans="1:17">
      <c r="A82" s="43"/>
      <c r="B82" s="34"/>
      <c r="C82" s="26" t="s">
        <v>272</v>
      </c>
      <c r="D82" s="124" t="s">
        <v>24</v>
      </c>
      <c r="E82" s="44"/>
      <c r="F82" s="8">
        <v>6</v>
      </c>
      <c r="G82" s="46">
        <v>10</v>
      </c>
      <c r="H82" s="8" t="s">
        <v>266</v>
      </c>
      <c r="I82" s="35">
        <v>5</v>
      </c>
      <c r="J82" s="43"/>
      <c r="K82" s="26" t="s">
        <v>62</v>
      </c>
      <c r="L82" s="26" t="s">
        <v>63</v>
      </c>
      <c r="M82" s="8" t="s">
        <v>64</v>
      </c>
      <c r="N82" s="23">
        <v>44</v>
      </c>
      <c r="O82" s="23">
        <v>195</v>
      </c>
      <c r="P82" s="43"/>
      <c r="Q82" s="43"/>
    </row>
    <row r="83" s="1" customFormat="1" ht="18" customHeight="1" spans="1:17">
      <c r="A83" s="43"/>
      <c r="B83" s="34"/>
      <c r="C83" s="26" t="s">
        <v>272</v>
      </c>
      <c r="D83" s="124" t="s">
        <v>24</v>
      </c>
      <c r="E83" s="44"/>
      <c r="F83" s="8">
        <v>6</v>
      </c>
      <c r="G83" s="46">
        <v>8</v>
      </c>
      <c r="H83" s="8" t="s">
        <v>266</v>
      </c>
      <c r="I83" s="35">
        <v>4</v>
      </c>
      <c r="J83" s="43"/>
      <c r="K83" s="26" t="s">
        <v>62</v>
      </c>
      <c r="L83" s="26" t="s">
        <v>147</v>
      </c>
      <c r="M83" s="8" t="s">
        <v>148</v>
      </c>
      <c r="N83" s="23">
        <v>50</v>
      </c>
      <c r="O83" s="23">
        <v>210</v>
      </c>
      <c r="P83" s="43"/>
      <c r="Q83" s="43"/>
    </row>
    <row r="84" s="1" customFormat="1" ht="18" customHeight="1" spans="1:17">
      <c r="A84" s="12"/>
      <c r="B84" s="13"/>
      <c r="C84" s="26" t="s">
        <v>272</v>
      </c>
      <c r="D84" s="124" t="s">
        <v>24</v>
      </c>
      <c r="E84" s="45"/>
      <c r="F84" s="8">
        <v>6</v>
      </c>
      <c r="G84" s="46">
        <v>8</v>
      </c>
      <c r="H84" s="8" t="s">
        <v>266</v>
      </c>
      <c r="I84" s="35">
        <v>4</v>
      </c>
      <c r="J84" s="12"/>
      <c r="K84" s="26" t="s">
        <v>62</v>
      </c>
      <c r="L84" s="26" t="s">
        <v>173</v>
      </c>
      <c r="M84" s="8" t="s">
        <v>174</v>
      </c>
      <c r="N84" s="23">
        <v>31</v>
      </c>
      <c r="O84" s="23">
        <v>129</v>
      </c>
      <c r="P84" s="12"/>
      <c r="Q84" s="12"/>
    </row>
    <row r="85" s="1" customFormat="1" ht="18" customHeight="1" spans="1:17">
      <c r="A85" s="9">
        <v>55</v>
      </c>
      <c r="B85" s="11" t="s">
        <v>276</v>
      </c>
      <c r="C85" s="10" t="s">
        <v>277</v>
      </c>
      <c r="D85" s="11" t="s">
        <v>24</v>
      </c>
      <c r="E85" s="42">
        <v>42955</v>
      </c>
      <c r="F85" s="10">
        <v>10</v>
      </c>
      <c r="G85" s="8">
        <v>0.399</v>
      </c>
      <c r="H85" s="8" t="s">
        <v>25</v>
      </c>
      <c r="I85" s="35">
        <v>9.6767</v>
      </c>
      <c r="J85" s="9" t="s">
        <v>26</v>
      </c>
      <c r="K85" s="9" t="s">
        <v>77</v>
      </c>
      <c r="L85" s="9" t="s">
        <v>278</v>
      </c>
      <c r="M85" s="9" t="s">
        <v>279</v>
      </c>
      <c r="N85" s="61">
        <v>73</v>
      </c>
      <c r="O85" s="61">
        <v>287</v>
      </c>
      <c r="P85" s="9"/>
      <c r="Q85" s="9" t="s">
        <v>280</v>
      </c>
    </row>
    <row r="86" s="1" customFormat="1" ht="18" customHeight="1" spans="1:17">
      <c r="A86" s="12"/>
      <c r="B86" s="13"/>
      <c r="C86" s="10" t="s">
        <v>281</v>
      </c>
      <c r="D86" s="13"/>
      <c r="E86" s="45"/>
      <c r="F86" s="10">
        <v>30</v>
      </c>
      <c r="G86" s="8">
        <v>0.072</v>
      </c>
      <c r="H86" s="8" t="s">
        <v>25</v>
      </c>
      <c r="I86" s="35">
        <v>0.12</v>
      </c>
      <c r="J86" s="12"/>
      <c r="K86" s="12"/>
      <c r="L86" s="12"/>
      <c r="M86" s="12"/>
      <c r="N86" s="37"/>
      <c r="O86" s="37"/>
      <c r="P86" s="12"/>
      <c r="Q86" s="12"/>
    </row>
    <row r="87" s="1" customFormat="1" ht="18" customHeight="1" spans="1:17">
      <c r="A87" s="9">
        <v>56</v>
      </c>
      <c r="B87" s="11" t="s">
        <v>282</v>
      </c>
      <c r="C87" s="10" t="s">
        <v>283</v>
      </c>
      <c r="D87" s="154" t="s">
        <v>24</v>
      </c>
      <c r="E87" s="42">
        <v>42947</v>
      </c>
      <c r="F87" s="10">
        <v>10</v>
      </c>
      <c r="G87" s="8">
        <v>0.287</v>
      </c>
      <c r="H87" s="8" t="s">
        <v>25</v>
      </c>
      <c r="I87" s="35">
        <v>6.1615</v>
      </c>
      <c r="J87" s="9" t="s">
        <v>26</v>
      </c>
      <c r="K87" s="9" t="s">
        <v>101</v>
      </c>
      <c r="L87" s="9" t="s">
        <v>284</v>
      </c>
      <c r="M87" s="11" t="s">
        <v>285</v>
      </c>
      <c r="N87" s="61">
        <v>40</v>
      </c>
      <c r="O87" s="61">
        <v>174</v>
      </c>
      <c r="P87" s="9"/>
      <c r="Q87" s="9" t="s">
        <v>280</v>
      </c>
    </row>
    <row r="88" s="1" customFormat="1" ht="25" customHeight="1" spans="1:17">
      <c r="A88" s="12"/>
      <c r="B88" s="13"/>
      <c r="C88" s="10" t="s">
        <v>286</v>
      </c>
      <c r="D88" s="154" t="s">
        <v>24</v>
      </c>
      <c r="E88" s="45"/>
      <c r="F88" s="10">
        <v>30</v>
      </c>
      <c r="G88" s="8">
        <v>3.606</v>
      </c>
      <c r="H88" s="8" t="s">
        <v>25</v>
      </c>
      <c r="I88" s="35">
        <v>8.4422</v>
      </c>
      <c r="J88" s="12"/>
      <c r="K88" s="12"/>
      <c r="L88" s="12"/>
      <c r="M88" s="13"/>
      <c r="N88" s="37"/>
      <c r="O88" s="37"/>
      <c r="P88" s="12"/>
      <c r="Q88" s="12"/>
    </row>
    <row r="89" s="1" customFormat="1" ht="36" customHeight="1" spans="1:17">
      <c r="A89" s="9">
        <v>57</v>
      </c>
      <c r="B89" s="11" t="s">
        <v>287</v>
      </c>
      <c r="C89" s="10" t="s">
        <v>288</v>
      </c>
      <c r="D89" s="11" t="s">
        <v>24</v>
      </c>
      <c r="E89" s="42">
        <v>42948</v>
      </c>
      <c r="F89" s="10">
        <v>10</v>
      </c>
      <c r="G89" s="8">
        <v>1.563</v>
      </c>
      <c r="H89" s="8" t="s">
        <v>25</v>
      </c>
      <c r="I89" s="35">
        <v>40.0932</v>
      </c>
      <c r="J89" s="9" t="s">
        <v>26</v>
      </c>
      <c r="K89" s="9" t="s">
        <v>77</v>
      </c>
      <c r="L89" s="9" t="s">
        <v>289</v>
      </c>
      <c r="M89" s="11" t="s">
        <v>79</v>
      </c>
      <c r="N89" s="61">
        <v>50</v>
      </c>
      <c r="O89" s="61">
        <v>204</v>
      </c>
      <c r="P89" s="9"/>
      <c r="Q89" s="9" t="s">
        <v>280</v>
      </c>
    </row>
    <row r="90" s="1" customFormat="1" ht="35" customHeight="1" spans="1:17">
      <c r="A90" s="8">
        <v>58</v>
      </c>
      <c r="B90" s="10" t="s">
        <v>290</v>
      </c>
      <c r="C90" s="10" t="s">
        <v>291</v>
      </c>
      <c r="D90" s="10" t="s">
        <v>24</v>
      </c>
      <c r="E90" s="14">
        <v>42948</v>
      </c>
      <c r="F90" s="10">
        <v>10</v>
      </c>
      <c r="G90" s="8">
        <v>1.26</v>
      </c>
      <c r="H90" s="8" t="s">
        <v>25</v>
      </c>
      <c r="I90" s="35">
        <v>22.988</v>
      </c>
      <c r="J90" s="8" t="s">
        <v>26</v>
      </c>
      <c r="K90" s="8" t="s">
        <v>39</v>
      </c>
      <c r="L90" s="8" t="s">
        <v>292</v>
      </c>
      <c r="M90" s="10" t="s">
        <v>293</v>
      </c>
      <c r="N90" s="23">
        <v>89</v>
      </c>
      <c r="O90" s="23">
        <v>318</v>
      </c>
      <c r="P90" s="8"/>
      <c r="Q90" s="8" t="s">
        <v>280</v>
      </c>
    </row>
    <row r="91" s="1" customFormat="1" ht="18" customHeight="1" spans="1:17">
      <c r="A91" s="9">
        <v>59</v>
      </c>
      <c r="B91" s="11" t="s">
        <v>294</v>
      </c>
      <c r="C91" s="10" t="s">
        <v>295</v>
      </c>
      <c r="D91" s="124" t="s">
        <v>24</v>
      </c>
      <c r="E91" s="42">
        <v>42948</v>
      </c>
      <c r="F91" s="10">
        <v>10</v>
      </c>
      <c r="G91" s="8">
        <v>0.94</v>
      </c>
      <c r="H91" s="8" t="s">
        <v>25</v>
      </c>
      <c r="I91" s="35">
        <v>20.7979</v>
      </c>
      <c r="J91" s="9" t="s">
        <v>26</v>
      </c>
      <c r="K91" s="9" t="s">
        <v>101</v>
      </c>
      <c r="L91" s="9" t="s">
        <v>296</v>
      </c>
      <c r="M91" s="11" t="s">
        <v>297</v>
      </c>
      <c r="N91" s="61">
        <v>40</v>
      </c>
      <c r="O91" s="61">
        <v>144</v>
      </c>
      <c r="P91" s="9"/>
      <c r="Q91" s="9" t="s">
        <v>280</v>
      </c>
    </row>
    <row r="92" s="1" customFormat="1" ht="26" customHeight="1" spans="1:17">
      <c r="A92" s="12"/>
      <c r="B92" s="13"/>
      <c r="C92" s="10" t="s">
        <v>298</v>
      </c>
      <c r="D92" s="124" t="s">
        <v>24</v>
      </c>
      <c r="E92" s="45"/>
      <c r="F92" s="10">
        <v>30</v>
      </c>
      <c r="G92" s="8">
        <v>5.106</v>
      </c>
      <c r="H92" s="8" t="s">
        <v>25</v>
      </c>
      <c r="I92" s="35">
        <v>7.7554</v>
      </c>
      <c r="J92" s="12"/>
      <c r="K92" s="12"/>
      <c r="L92" s="12"/>
      <c r="M92" s="13"/>
      <c r="N92" s="37"/>
      <c r="O92" s="37"/>
      <c r="P92" s="12"/>
      <c r="Q92" s="12"/>
    </row>
    <row r="93" s="1" customFormat="1" ht="18" customHeight="1" spans="1:17">
      <c r="A93" s="9">
        <v>60</v>
      </c>
      <c r="B93" s="11" t="s">
        <v>299</v>
      </c>
      <c r="C93" s="10" t="s">
        <v>300</v>
      </c>
      <c r="D93" s="154" t="s">
        <v>24</v>
      </c>
      <c r="E93" s="42">
        <v>42948</v>
      </c>
      <c r="F93" s="10">
        <v>10</v>
      </c>
      <c r="G93" s="8">
        <v>1.915</v>
      </c>
      <c r="H93" s="8" t="s">
        <v>25</v>
      </c>
      <c r="I93" s="35">
        <v>57.9678</v>
      </c>
      <c r="J93" s="9" t="s">
        <v>26</v>
      </c>
      <c r="K93" s="9" t="s">
        <v>301</v>
      </c>
      <c r="L93" s="9" t="s">
        <v>302</v>
      </c>
      <c r="M93" s="11" t="s">
        <v>303</v>
      </c>
      <c r="N93" s="61">
        <v>25</v>
      </c>
      <c r="O93" s="61">
        <v>111</v>
      </c>
      <c r="P93" s="9"/>
      <c r="Q93" s="9" t="s">
        <v>280</v>
      </c>
    </row>
    <row r="94" s="1" customFormat="1" ht="24" customHeight="1" spans="1:17">
      <c r="A94" s="12"/>
      <c r="B94" s="13"/>
      <c r="C94" s="10" t="s">
        <v>304</v>
      </c>
      <c r="D94" s="155" t="s">
        <v>24</v>
      </c>
      <c r="E94" s="45"/>
      <c r="F94" s="10">
        <v>30</v>
      </c>
      <c r="G94" s="8">
        <v>2.004</v>
      </c>
      <c r="H94" s="8" t="s">
        <v>25</v>
      </c>
      <c r="I94" s="35">
        <v>9.2343</v>
      </c>
      <c r="J94" s="12"/>
      <c r="K94" s="12"/>
      <c r="L94" s="12"/>
      <c r="M94" s="13"/>
      <c r="N94" s="37"/>
      <c r="O94" s="37"/>
      <c r="P94" s="12"/>
      <c r="Q94" s="12"/>
    </row>
    <row r="95" s="1" customFormat="1" ht="18" customHeight="1" spans="1:17">
      <c r="A95" s="9">
        <v>61</v>
      </c>
      <c r="B95" s="11" t="s">
        <v>305</v>
      </c>
      <c r="C95" s="10" t="s">
        <v>306</v>
      </c>
      <c r="D95" s="154" t="s">
        <v>24</v>
      </c>
      <c r="E95" s="42">
        <v>42948</v>
      </c>
      <c r="F95" s="10">
        <v>10</v>
      </c>
      <c r="G95" s="8">
        <v>1.678</v>
      </c>
      <c r="H95" s="8" t="s">
        <v>25</v>
      </c>
      <c r="I95" s="35">
        <v>46.8196</v>
      </c>
      <c r="J95" s="9" t="s">
        <v>26</v>
      </c>
      <c r="K95" s="9" t="s">
        <v>301</v>
      </c>
      <c r="L95" s="9" t="s">
        <v>307</v>
      </c>
      <c r="M95" s="11" t="s">
        <v>308</v>
      </c>
      <c r="N95" s="61">
        <v>32</v>
      </c>
      <c r="O95" s="61">
        <v>129</v>
      </c>
      <c r="P95" s="9"/>
      <c r="Q95" s="9" t="s">
        <v>280</v>
      </c>
    </row>
    <row r="96" s="1" customFormat="1" ht="18" customHeight="1" spans="1:17">
      <c r="A96" s="12"/>
      <c r="B96" s="13"/>
      <c r="C96" s="10" t="s">
        <v>309</v>
      </c>
      <c r="D96" s="155" t="s">
        <v>24</v>
      </c>
      <c r="E96" s="45"/>
      <c r="F96" s="10">
        <v>30</v>
      </c>
      <c r="G96" s="8">
        <v>2.904</v>
      </c>
      <c r="H96" s="8" t="s">
        <v>25</v>
      </c>
      <c r="I96" s="35">
        <v>12.2212</v>
      </c>
      <c r="J96" s="12"/>
      <c r="K96" s="12"/>
      <c r="L96" s="12"/>
      <c r="M96" s="13"/>
      <c r="N96" s="37"/>
      <c r="O96" s="37"/>
      <c r="P96" s="12"/>
      <c r="Q96" s="12"/>
    </row>
    <row r="97" s="1" customFormat="1" ht="18" customHeight="1" spans="1:17">
      <c r="A97" s="9">
        <v>62</v>
      </c>
      <c r="B97" s="11" t="s">
        <v>310</v>
      </c>
      <c r="C97" s="10" t="s">
        <v>311</v>
      </c>
      <c r="D97" s="154" t="s">
        <v>24</v>
      </c>
      <c r="E97" s="42">
        <v>43165</v>
      </c>
      <c r="F97" s="10">
        <v>10</v>
      </c>
      <c r="G97" s="8">
        <v>0.612</v>
      </c>
      <c r="H97" s="8" t="s">
        <v>25</v>
      </c>
      <c r="I97" s="35">
        <v>8.267</v>
      </c>
      <c r="J97" s="9" t="s">
        <v>26</v>
      </c>
      <c r="K97" s="9" t="s">
        <v>301</v>
      </c>
      <c r="L97" s="9" t="s">
        <v>312</v>
      </c>
      <c r="M97" s="11" t="s">
        <v>313</v>
      </c>
      <c r="N97" s="61">
        <v>28</v>
      </c>
      <c r="O97" s="61">
        <v>114</v>
      </c>
      <c r="P97" s="9"/>
      <c r="Q97" s="9" t="s">
        <v>280</v>
      </c>
    </row>
    <row r="98" s="1" customFormat="1" ht="18" customHeight="1" spans="1:17">
      <c r="A98" s="12"/>
      <c r="B98" s="13"/>
      <c r="C98" s="10" t="s">
        <v>314</v>
      </c>
      <c r="D98" s="155" t="s">
        <v>24</v>
      </c>
      <c r="E98" s="45"/>
      <c r="F98" s="10">
        <v>30</v>
      </c>
      <c r="G98" s="8">
        <v>100</v>
      </c>
      <c r="H98" s="8" t="s">
        <v>123</v>
      </c>
      <c r="I98" s="35">
        <v>6.085</v>
      </c>
      <c r="J98" s="12"/>
      <c r="K98" s="12"/>
      <c r="L98" s="12"/>
      <c r="M98" s="13"/>
      <c r="N98" s="37"/>
      <c r="O98" s="37"/>
      <c r="P98" s="12"/>
      <c r="Q98" s="12"/>
    </row>
    <row r="99" s="1" customFormat="1" ht="18" customHeight="1" spans="1:17">
      <c r="A99" s="9">
        <v>63</v>
      </c>
      <c r="B99" s="11" t="s">
        <v>315</v>
      </c>
      <c r="C99" s="10" t="s">
        <v>316</v>
      </c>
      <c r="D99" s="154" t="s">
        <v>24</v>
      </c>
      <c r="E99" s="42">
        <v>43165</v>
      </c>
      <c r="F99" s="10">
        <v>10</v>
      </c>
      <c r="G99" s="8">
        <v>0.696</v>
      </c>
      <c r="H99" s="8" t="s">
        <v>25</v>
      </c>
      <c r="I99" s="35">
        <v>9.6686</v>
      </c>
      <c r="J99" s="9" t="s">
        <v>26</v>
      </c>
      <c r="K99" s="9" t="s">
        <v>301</v>
      </c>
      <c r="L99" s="9" t="s">
        <v>317</v>
      </c>
      <c r="M99" s="11" t="s">
        <v>318</v>
      </c>
      <c r="N99" s="61">
        <v>28</v>
      </c>
      <c r="O99" s="61">
        <v>127</v>
      </c>
      <c r="P99" s="9"/>
      <c r="Q99" s="9" t="s">
        <v>280</v>
      </c>
    </row>
    <row r="100" s="1" customFormat="1" ht="24" customHeight="1" spans="1:17">
      <c r="A100" s="12"/>
      <c r="B100" s="13"/>
      <c r="C100" s="10" t="s">
        <v>319</v>
      </c>
      <c r="D100" s="154" t="s">
        <v>24</v>
      </c>
      <c r="E100" s="45"/>
      <c r="F100" s="10">
        <v>30</v>
      </c>
      <c r="G100" s="8">
        <v>4.8</v>
      </c>
      <c r="H100" s="8" t="s">
        <v>25</v>
      </c>
      <c r="I100" s="35">
        <v>30.0161</v>
      </c>
      <c r="J100" s="12"/>
      <c r="K100" s="12"/>
      <c r="L100" s="12"/>
      <c r="M100" s="13"/>
      <c r="N100" s="37"/>
      <c r="O100" s="37"/>
      <c r="P100" s="12"/>
      <c r="Q100" s="12"/>
    </row>
    <row r="101" s="1" customFormat="1" ht="35" customHeight="1" spans="1:17">
      <c r="A101" s="8">
        <v>64</v>
      </c>
      <c r="B101" s="10" t="s">
        <v>320</v>
      </c>
      <c r="C101" s="10" t="s">
        <v>321</v>
      </c>
      <c r="D101" s="154" t="s">
        <v>24</v>
      </c>
      <c r="E101" s="14">
        <v>42998</v>
      </c>
      <c r="F101" s="10">
        <v>30</v>
      </c>
      <c r="G101" s="8">
        <v>100</v>
      </c>
      <c r="H101" s="8" t="s">
        <v>225</v>
      </c>
      <c r="I101" s="35">
        <v>7</v>
      </c>
      <c r="J101" s="8" t="s">
        <v>26</v>
      </c>
      <c r="K101" s="8" t="s">
        <v>322</v>
      </c>
      <c r="L101" s="10" t="s">
        <v>323</v>
      </c>
      <c r="M101" s="10" t="s">
        <v>324</v>
      </c>
      <c r="N101" s="23">
        <v>90</v>
      </c>
      <c r="O101" s="23">
        <v>388</v>
      </c>
      <c r="P101" s="8"/>
      <c r="Q101" s="8" t="s">
        <v>280</v>
      </c>
    </row>
    <row r="102" s="1" customFormat="1" ht="35" customHeight="1" spans="1:17">
      <c r="A102" s="8">
        <v>65</v>
      </c>
      <c r="B102" s="10" t="s">
        <v>325</v>
      </c>
      <c r="C102" s="10" t="s">
        <v>326</v>
      </c>
      <c r="D102" s="10" t="s">
        <v>24</v>
      </c>
      <c r="E102" s="14">
        <v>42998</v>
      </c>
      <c r="F102" s="10">
        <v>10</v>
      </c>
      <c r="G102" s="8">
        <v>2.654</v>
      </c>
      <c r="H102" s="8" t="s">
        <v>25</v>
      </c>
      <c r="I102" s="35">
        <v>64.6804</v>
      </c>
      <c r="J102" s="8" t="s">
        <v>26</v>
      </c>
      <c r="K102" s="8" t="s">
        <v>322</v>
      </c>
      <c r="L102" s="10" t="s">
        <v>115</v>
      </c>
      <c r="M102" s="10" t="s">
        <v>327</v>
      </c>
      <c r="N102" s="23">
        <v>56</v>
      </c>
      <c r="O102" s="23">
        <v>219</v>
      </c>
      <c r="P102" s="8"/>
      <c r="Q102" s="8" t="s">
        <v>280</v>
      </c>
    </row>
    <row r="103" s="1" customFormat="1" ht="35" customHeight="1" spans="1:17">
      <c r="A103" s="8">
        <v>66</v>
      </c>
      <c r="B103" s="10" t="s">
        <v>328</v>
      </c>
      <c r="C103" s="10" t="s">
        <v>329</v>
      </c>
      <c r="D103" s="10" t="s">
        <v>24</v>
      </c>
      <c r="E103" s="14">
        <v>42948</v>
      </c>
      <c r="F103" s="10">
        <v>10</v>
      </c>
      <c r="G103" s="8">
        <v>3.345</v>
      </c>
      <c r="H103" s="8" t="s">
        <v>25</v>
      </c>
      <c r="I103" s="35">
        <v>107.9645</v>
      </c>
      <c r="J103" s="8" t="s">
        <v>26</v>
      </c>
      <c r="K103" s="8" t="s">
        <v>330</v>
      </c>
      <c r="L103" s="8" t="s">
        <v>331</v>
      </c>
      <c r="M103" s="10" t="s">
        <v>332</v>
      </c>
      <c r="N103" s="23">
        <v>50</v>
      </c>
      <c r="O103" s="23">
        <v>194</v>
      </c>
      <c r="P103" s="8"/>
      <c r="Q103" s="8" t="s">
        <v>280</v>
      </c>
    </row>
    <row r="104" s="1" customFormat="1" ht="35" customHeight="1" spans="1:17">
      <c r="A104" s="8">
        <v>67</v>
      </c>
      <c r="B104" s="10" t="s">
        <v>333</v>
      </c>
      <c r="C104" s="10" t="s">
        <v>334</v>
      </c>
      <c r="D104" s="10" t="s">
        <v>24</v>
      </c>
      <c r="E104" s="14">
        <v>43095</v>
      </c>
      <c r="F104" s="10">
        <v>10</v>
      </c>
      <c r="G104" s="8">
        <v>2.453</v>
      </c>
      <c r="H104" s="8" t="s">
        <v>25</v>
      </c>
      <c r="I104" s="35">
        <v>75.981</v>
      </c>
      <c r="J104" s="8" t="s">
        <v>26</v>
      </c>
      <c r="K104" s="10" t="s">
        <v>335</v>
      </c>
      <c r="L104" s="10" t="s">
        <v>336</v>
      </c>
      <c r="M104" s="10" t="s">
        <v>337</v>
      </c>
      <c r="N104" s="23">
        <v>33</v>
      </c>
      <c r="O104" s="23">
        <v>130</v>
      </c>
      <c r="P104" s="8"/>
      <c r="Q104" s="8" t="s">
        <v>280</v>
      </c>
    </row>
    <row r="105" s="1" customFormat="1" ht="35" customHeight="1" spans="1:17">
      <c r="A105" s="8">
        <v>68</v>
      </c>
      <c r="B105" s="10" t="s">
        <v>338</v>
      </c>
      <c r="C105" s="10" t="s">
        <v>339</v>
      </c>
      <c r="D105" s="10" t="s">
        <v>24</v>
      </c>
      <c r="E105" s="14">
        <v>43095</v>
      </c>
      <c r="F105" s="10">
        <v>10</v>
      </c>
      <c r="G105" s="8">
        <v>1.311</v>
      </c>
      <c r="H105" s="8" t="s">
        <v>25</v>
      </c>
      <c r="I105" s="35">
        <v>27.9834</v>
      </c>
      <c r="J105" s="8" t="s">
        <v>26</v>
      </c>
      <c r="K105" s="8" t="s">
        <v>69</v>
      </c>
      <c r="L105" s="10" t="s">
        <v>340</v>
      </c>
      <c r="M105" s="10" t="s">
        <v>341</v>
      </c>
      <c r="N105" s="23">
        <v>96</v>
      </c>
      <c r="O105" s="23">
        <v>378</v>
      </c>
      <c r="P105" s="8"/>
      <c r="Q105" s="8" t="s">
        <v>280</v>
      </c>
    </row>
    <row r="106" s="1" customFormat="1" ht="35" customHeight="1" spans="1:17">
      <c r="A106" s="8">
        <v>69</v>
      </c>
      <c r="B106" s="10" t="s">
        <v>342</v>
      </c>
      <c r="C106" s="10" t="s">
        <v>343</v>
      </c>
      <c r="D106" s="10" t="s">
        <v>24</v>
      </c>
      <c r="E106" s="14">
        <v>43026</v>
      </c>
      <c r="F106" s="10">
        <v>30</v>
      </c>
      <c r="G106" s="8">
        <v>4.518</v>
      </c>
      <c r="H106" s="8" t="s">
        <v>25</v>
      </c>
      <c r="I106" s="35">
        <v>17</v>
      </c>
      <c r="J106" s="8" t="s">
        <v>26</v>
      </c>
      <c r="K106" s="10" t="s">
        <v>335</v>
      </c>
      <c r="L106" s="10" t="s">
        <v>344</v>
      </c>
      <c r="M106" s="10" t="s">
        <v>59</v>
      </c>
      <c r="N106" s="23">
        <v>55</v>
      </c>
      <c r="O106" s="23">
        <v>228</v>
      </c>
      <c r="P106" s="8"/>
      <c r="Q106" s="8" t="s">
        <v>280</v>
      </c>
    </row>
    <row r="107" s="1" customFormat="1" ht="35" customHeight="1" spans="1:17">
      <c r="A107" s="8">
        <v>70</v>
      </c>
      <c r="B107" s="10" t="s">
        <v>345</v>
      </c>
      <c r="C107" s="10" t="s">
        <v>346</v>
      </c>
      <c r="D107" s="10" t="s">
        <v>24</v>
      </c>
      <c r="E107" s="14">
        <v>42948</v>
      </c>
      <c r="F107" s="10">
        <v>10</v>
      </c>
      <c r="G107" s="8">
        <v>2.108</v>
      </c>
      <c r="H107" s="8" t="s">
        <v>25</v>
      </c>
      <c r="I107" s="35">
        <v>72.9853</v>
      </c>
      <c r="J107" s="8" t="s">
        <v>26</v>
      </c>
      <c r="K107" s="8" t="s">
        <v>347</v>
      </c>
      <c r="L107" s="8" t="s">
        <v>348</v>
      </c>
      <c r="M107" s="10" t="s">
        <v>349</v>
      </c>
      <c r="N107" s="23">
        <v>13</v>
      </c>
      <c r="O107" s="23">
        <v>55</v>
      </c>
      <c r="P107" s="8"/>
      <c r="Q107" s="8" t="s">
        <v>280</v>
      </c>
    </row>
    <row r="108" s="1" customFormat="1" ht="18" customHeight="1" spans="1:17">
      <c r="A108" s="9">
        <v>71</v>
      </c>
      <c r="B108" s="11" t="s">
        <v>350</v>
      </c>
      <c r="C108" s="10" t="s">
        <v>351</v>
      </c>
      <c r="D108" s="11" t="s">
        <v>24</v>
      </c>
      <c r="E108" s="42">
        <v>42948</v>
      </c>
      <c r="F108" s="10">
        <v>10</v>
      </c>
      <c r="G108" s="8">
        <v>0.484</v>
      </c>
      <c r="H108" s="8" t="s">
        <v>25</v>
      </c>
      <c r="I108" s="35">
        <v>7.3241</v>
      </c>
      <c r="J108" s="9" t="s">
        <v>26</v>
      </c>
      <c r="K108" s="9" t="s">
        <v>352</v>
      </c>
      <c r="L108" s="9" t="s">
        <v>353</v>
      </c>
      <c r="M108" s="11" t="s">
        <v>354</v>
      </c>
      <c r="N108" s="61">
        <v>47</v>
      </c>
      <c r="O108" s="61">
        <v>212</v>
      </c>
      <c r="P108" s="9"/>
      <c r="Q108" s="9" t="s">
        <v>280</v>
      </c>
    </row>
    <row r="109" s="1" customFormat="1" ht="18" customHeight="1" spans="1:17">
      <c r="A109" s="12"/>
      <c r="B109" s="13"/>
      <c r="C109" s="10" t="s">
        <v>355</v>
      </c>
      <c r="D109" s="13"/>
      <c r="E109" s="45"/>
      <c r="F109" s="10">
        <v>30</v>
      </c>
      <c r="G109" s="8">
        <v>50</v>
      </c>
      <c r="H109" s="8" t="s">
        <v>123</v>
      </c>
      <c r="I109" s="35">
        <v>1.8674</v>
      </c>
      <c r="J109" s="12"/>
      <c r="K109" s="12"/>
      <c r="L109" s="12"/>
      <c r="M109" s="13"/>
      <c r="N109" s="37"/>
      <c r="O109" s="37"/>
      <c r="P109" s="12"/>
      <c r="Q109" s="12"/>
    </row>
    <row r="110" s="1" customFormat="1" ht="29" customHeight="1" spans="1:17">
      <c r="A110" s="9">
        <v>72</v>
      </c>
      <c r="B110" s="11" t="s">
        <v>356</v>
      </c>
      <c r="C110" s="10" t="s">
        <v>357</v>
      </c>
      <c r="D110" s="11" t="s">
        <v>24</v>
      </c>
      <c r="E110" s="42">
        <v>42948</v>
      </c>
      <c r="F110" s="10">
        <v>10</v>
      </c>
      <c r="G110" s="8">
        <v>4.591</v>
      </c>
      <c r="H110" s="8" t="s">
        <v>25</v>
      </c>
      <c r="I110" s="35">
        <v>160.7979</v>
      </c>
      <c r="J110" s="9" t="s">
        <v>26</v>
      </c>
      <c r="K110" s="9" t="s">
        <v>301</v>
      </c>
      <c r="L110" s="9" t="s">
        <v>358</v>
      </c>
      <c r="M110" s="11" t="s">
        <v>359</v>
      </c>
      <c r="N110" s="61">
        <v>35</v>
      </c>
      <c r="O110" s="61">
        <v>129</v>
      </c>
      <c r="P110" s="9"/>
      <c r="Q110" s="9" t="s">
        <v>280</v>
      </c>
    </row>
    <row r="111" s="1" customFormat="1" ht="18" customHeight="1" spans="1:17">
      <c r="A111" s="12"/>
      <c r="B111" s="13"/>
      <c r="C111" s="10" t="s">
        <v>360</v>
      </c>
      <c r="D111" s="13"/>
      <c r="E111" s="45"/>
      <c r="F111" s="10">
        <v>30</v>
      </c>
      <c r="G111" s="8">
        <v>100</v>
      </c>
      <c r="H111" s="8" t="s">
        <v>123</v>
      </c>
      <c r="I111" s="35">
        <v>12.7324</v>
      </c>
      <c r="J111" s="12"/>
      <c r="K111" s="12"/>
      <c r="L111" s="12"/>
      <c r="M111" s="13"/>
      <c r="N111" s="37"/>
      <c r="O111" s="37"/>
      <c r="P111" s="12"/>
      <c r="Q111" s="12"/>
    </row>
    <row r="112" s="1" customFormat="1" ht="35" customHeight="1" spans="1:17">
      <c r="A112" s="8">
        <v>73</v>
      </c>
      <c r="B112" s="10" t="s">
        <v>361</v>
      </c>
      <c r="C112" s="10" t="s">
        <v>362</v>
      </c>
      <c r="D112" s="10" t="s">
        <v>24</v>
      </c>
      <c r="E112" s="14">
        <v>42948</v>
      </c>
      <c r="F112" s="10">
        <v>10</v>
      </c>
      <c r="G112" s="8">
        <v>0.983</v>
      </c>
      <c r="H112" s="8" t="s">
        <v>25</v>
      </c>
      <c r="I112" s="35">
        <v>16.4817</v>
      </c>
      <c r="J112" s="8" t="s">
        <v>26</v>
      </c>
      <c r="K112" s="8" t="s">
        <v>352</v>
      </c>
      <c r="L112" s="8" t="s">
        <v>363</v>
      </c>
      <c r="M112" s="10" t="s">
        <v>364</v>
      </c>
      <c r="N112" s="23">
        <v>52</v>
      </c>
      <c r="O112" s="23">
        <v>210</v>
      </c>
      <c r="P112" s="8"/>
      <c r="Q112" s="8" t="s">
        <v>280</v>
      </c>
    </row>
    <row r="113" s="1" customFormat="1" ht="35" customHeight="1" spans="1:17">
      <c r="A113" s="8">
        <v>74</v>
      </c>
      <c r="B113" s="10" t="s">
        <v>365</v>
      </c>
      <c r="C113" s="10" t="s">
        <v>366</v>
      </c>
      <c r="D113" s="10" t="s">
        <v>24</v>
      </c>
      <c r="E113" s="14">
        <v>43020</v>
      </c>
      <c r="F113" s="10">
        <v>10</v>
      </c>
      <c r="G113" s="8">
        <v>0.492</v>
      </c>
      <c r="H113" s="8" t="s">
        <v>25</v>
      </c>
      <c r="I113" s="35">
        <v>20.0576</v>
      </c>
      <c r="J113" s="8" t="s">
        <v>26</v>
      </c>
      <c r="K113" s="8" t="s">
        <v>367</v>
      </c>
      <c r="L113" s="8" t="s">
        <v>368</v>
      </c>
      <c r="M113" s="10" t="s">
        <v>369</v>
      </c>
      <c r="N113" s="23">
        <v>30</v>
      </c>
      <c r="O113" s="23">
        <v>115</v>
      </c>
      <c r="P113" s="8"/>
      <c r="Q113" s="8" t="s">
        <v>280</v>
      </c>
    </row>
    <row r="114" s="1" customFormat="1" ht="35" customHeight="1" spans="1:17">
      <c r="A114" s="8">
        <v>75</v>
      </c>
      <c r="B114" s="10" t="s">
        <v>370</v>
      </c>
      <c r="C114" s="10" t="s">
        <v>371</v>
      </c>
      <c r="D114" s="10" t="s">
        <v>24</v>
      </c>
      <c r="E114" s="14">
        <v>42948</v>
      </c>
      <c r="F114" s="10">
        <v>10</v>
      </c>
      <c r="G114" s="8">
        <v>4.081</v>
      </c>
      <c r="H114" s="8" t="s">
        <v>25</v>
      </c>
      <c r="I114" s="35">
        <v>129.0032</v>
      </c>
      <c r="J114" s="8" t="s">
        <v>26</v>
      </c>
      <c r="K114" s="8" t="s">
        <v>347</v>
      </c>
      <c r="L114" s="8" t="s">
        <v>50</v>
      </c>
      <c r="M114" s="10" t="s">
        <v>51</v>
      </c>
      <c r="N114" s="23">
        <v>14</v>
      </c>
      <c r="O114" s="23">
        <v>64</v>
      </c>
      <c r="P114" s="8"/>
      <c r="Q114" s="8" t="s">
        <v>280</v>
      </c>
    </row>
    <row r="115" s="1" customFormat="1" ht="35" customHeight="1" spans="1:17">
      <c r="A115" s="8">
        <v>76</v>
      </c>
      <c r="B115" s="10" t="s">
        <v>372</v>
      </c>
      <c r="C115" s="10" t="s">
        <v>373</v>
      </c>
      <c r="D115" s="10" t="s">
        <v>24</v>
      </c>
      <c r="E115" s="14">
        <v>42945</v>
      </c>
      <c r="F115" s="10">
        <v>10</v>
      </c>
      <c r="G115" s="8">
        <v>4.063</v>
      </c>
      <c r="H115" s="8" t="s">
        <v>25</v>
      </c>
      <c r="I115" s="35">
        <v>130.9759</v>
      </c>
      <c r="J115" s="8" t="s">
        <v>26</v>
      </c>
      <c r="K115" s="8" t="s">
        <v>367</v>
      </c>
      <c r="L115" s="8" t="s">
        <v>134</v>
      </c>
      <c r="M115" s="10" t="s">
        <v>135</v>
      </c>
      <c r="N115" s="23">
        <v>41</v>
      </c>
      <c r="O115" s="23">
        <v>152</v>
      </c>
      <c r="P115" s="8"/>
      <c r="Q115" s="8" t="s">
        <v>280</v>
      </c>
    </row>
    <row r="116" s="1" customFormat="1" ht="35" customHeight="1" spans="1:17">
      <c r="A116" s="8">
        <v>77</v>
      </c>
      <c r="B116" s="10" t="s">
        <v>374</v>
      </c>
      <c r="C116" s="10" t="s">
        <v>375</v>
      </c>
      <c r="D116" s="10" t="s">
        <v>24</v>
      </c>
      <c r="E116" s="14">
        <v>42989</v>
      </c>
      <c r="F116" s="10">
        <v>10</v>
      </c>
      <c r="G116" s="8">
        <v>3.408</v>
      </c>
      <c r="H116" s="8" t="s">
        <v>25</v>
      </c>
      <c r="I116" s="35">
        <v>121.9794</v>
      </c>
      <c r="J116" s="8" t="s">
        <v>26</v>
      </c>
      <c r="K116" s="8" t="s">
        <v>376</v>
      </c>
      <c r="L116" s="8" t="s">
        <v>377</v>
      </c>
      <c r="M116" s="10" t="s">
        <v>378</v>
      </c>
      <c r="N116" s="23">
        <v>37</v>
      </c>
      <c r="O116" s="23">
        <v>125</v>
      </c>
      <c r="P116" s="8"/>
      <c r="Q116" s="8" t="s">
        <v>280</v>
      </c>
    </row>
    <row r="117" s="1" customFormat="1" ht="18" customHeight="1" spans="1:17">
      <c r="A117" s="9">
        <v>78</v>
      </c>
      <c r="B117" s="11" t="s">
        <v>379</v>
      </c>
      <c r="C117" s="10" t="s">
        <v>380</v>
      </c>
      <c r="D117" s="11" t="s">
        <v>24</v>
      </c>
      <c r="E117" s="42">
        <v>43020</v>
      </c>
      <c r="F117" s="10">
        <v>10</v>
      </c>
      <c r="G117" s="8">
        <v>0.434</v>
      </c>
      <c r="H117" s="8" t="s">
        <v>25</v>
      </c>
      <c r="I117" s="35">
        <v>11.3595</v>
      </c>
      <c r="J117" s="9" t="s">
        <v>26</v>
      </c>
      <c r="K117" s="9" t="s">
        <v>367</v>
      </c>
      <c r="L117" s="9" t="s">
        <v>381</v>
      </c>
      <c r="M117" s="11" t="s">
        <v>382</v>
      </c>
      <c r="N117" s="61">
        <v>32</v>
      </c>
      <c r="O117" s="61">
        <v>128</v>
      </c>
      <c r="P117" s="9"/>
      <c r="Q117" s="9" t="s">
        <v>280</v>
      </c>
    </row>
    <row r="118" s="1" customFormat="1" ht="18" customHeight="1" spans="1:17">
      <c r="A118" s="12"/>
      <c r="B118" s="13"/>
      <c r="C118" s="10" t="s">
        <v>383</v>
      </c>
      <c r="D118" s="13"/>
      <c r="E118" s="45"/>
      <c r="F118" s="10">
        <v>30</v>
      </c>
      <c r="G118" s="8">
        <v>100</v>
      </c>
      <c r="H118" s="8" t="s">
        <v>123</v>
      </c>
      <c r="I118" s="35">
        <v>6.4422</v>
      </c>
      <c r="J118" s="12"/>
      <c r="K118" s="12"/>
      <c r="L118" s="12"/>
      <c r="M118" s="13"/>
      <c r="N118" s="37"/>
      <c r="O118" s="37"/>
      <c r="P118" s="12"/>
      <c r="Q118" s="12"/>
    </row>
    <row r="119" s="1" customFormat="1" ht="35" customHeight="1" spans="1:17">
      <c r="A119" s="8">
        <v>79</v>
      </c>
      <c r="B119" s="10" t="s">
        <v>384</v>
      </c>
      <c r="C119" s="10" t="s">
        <v>385</v>
      </c>
      <c r="D119" s="10" t="s">
        <v>24</v>
      </c>
      <c r="E119" s="14">
        <v>42948</v>
      </c>
      <c r="F119" s="10">
        <v>10</v>
      </c>
      <c r="G119" s="8">
        <v>1.022</v>
      </c>
      <c r="H119" s="8" t="s">
        <v>25</v>
      </c>
      <c r="I119" s="35">
        <v>19.996</v>
      </c>
      <c r="J119" s="8" t="s">
        <v>26</v>
      </c>
      <c r="K119" s="8" t="s">
        <v>352</v>
      </c>
      <c r="L119" s="8" t="s">
        <v>386</v>
      </c>
      <c r="M119" s="10" t="s">
        <v>387</v>
      </c>
      <c r="N119" s="23">
        <v>105</v>
      </c>
      <c r="O119" s="23">
        <v>392</v>
      </c>
      <c r="P119" s="8"/>
      <c r="Q119" s="8" t="s">
        <v>280</v>
      </c>
    </row>
    <row r="120" s="1" customFormat="1" ht="35" customHeight="1" spans="1:17">
      <c r="A120" s="8">
        <v>80</v>
      </c>
      <c r="B120" s="10" t="s">
        <v>388</v>
      </c>
      <c r="C120" s="10" t="s">
        <v>389</v>
      </c>
      <c r="D120" s="10" t="s">
        <v>24</v>
      </c>
      <c r="E120" s="14">
        <v>42943</v>
      </c>
      <c r="F120" s="10">
        <v>10</v>
      </c>
      <c r="G120" s="8">
        <v>4.299</v>
      </c>
      <c r="H120" s="8" t="s">
        <v>25</v>
      </c>
      <c r="I120" s="35">
        <v>147.9888</v>
      </c>
      <c r="J120" s="8" t="s">
        <v>26</v>
      </c>
      <c r="K120" s="8" t="s">
        <v>390</v>
      </c>
      <c r="L120" s="8" t="s">
        <v>391</v>
      </c>
      <c r="M120" s="10" t="s">
        <v>392</v>
      </c>
      <c r="N120" s="23">
        <v>41</v>
      </c>
      <c r="O120" s="23">
        <v>148</v>
      </c>
      <c r="P120" s="8"/>
      <c r="Q120" s="8" t="s">
        <v>280</v>
      </c>
    </row>
    <row r="121" s="1" customFormat="1" ht="18" customHeight="1" spans="1:17">
      <c r="A121" s="9">
        <v>81</v>
      </c>
      <c r="B121" s="11" t="s">
        <v>393</v>
      </c>
      <c r="C121" s="10" t="s">
        <v>394</v>
      </c>
      <c r="D121" s="11" t="s">
        <v>24</v>
      </c>
      <c r="E121" s="42">
        <v>42948</v>
      </c>
      <c r="F121" s="10">
        <v>10</v>
      </c>
      <c r="G121" s="8">
        <v>0.379</v>
      </c>
      <c r="H121" s="8" t="s">
        <v>25</v>
      </c>
      <c r="I121" s="35">
        <v>12.6502</v>
      </c>
      <c r="J121" s="9" t="s">
        <v>26</v>
      </c>
      <c r="K121" s="9" t="s">
        <v>301</v>
      </c>
      <c r="L121" s="9" t="s">
        <v>395</v>
      </c>
      <c r="M121" s="11" t="s">
        <v>396</v>
      </c>
      <c r="N121" s="61">
        <v>17</v>
      </c>
      <c r="O121" s="61">
        <v>50</v>
      </c>
      <c r="P121" s="9"/>
      <c r="Q121" s="9" t="s">
        <v>280</v>
      </c>
    </row>
    <row r="122" s="1" customFormat="1" ht="18" customHeight="1" spans="1:17">
      <c r="A122" s="12"/>
      <c r="B122" s="13"/>
      <c r="C122" s="10" t="s">
        <v>397</v>
      </c>
      <c r="D122" s="13"/>
      <c r="E122" s="45"/>
      <c r="F122" s="10">
        <v>30</v>
      </c>
      <c r="G122" s="8">
        <v>0.5</v>
      </c>
      <c r="H122" s="8" t="s">
        <v>25</v>
      </c>
      <c r="I122" s="35">
        <v>0.655</v>
      </c>
      <c r="J122" s="12"/>
      <c r="K122" s="12"/>
      <c r="L122" s="12"/>
      <c r="M122" s="13"/>
      <c r="N122" s="37"/>
      <c r="O122" s="37"/>
      <c r="P122" s="12"/>
      <c r="Q122" s="12"/>
    </row>
    <row r="123" s="1" customFormat="1" ht="35" customHeight="1" spans="1:17">
      <c r="A123" s="8">
        <v>82</v>
      </c>
      <c r="B123" s="10" t="s">
        <v>398</v>
      </c>
      <c r="C123" s="10" t="s">
        <v>399</v>
      </c>
      <c r="D123" s="10" t="s">
        <v>24</v>
      </c>
      <c r="E123" s="14">
        <v>42981</v>
      </c>
      <c r="F123" s="10">
        <v>30</v>
      </c>
      <c r="G123" s="8">
        <v>3.504</v>
      </c>
      <c r="H123" s="8" t="s">
        <v>25</v>
      </c>
      <c r="I123" s="35">
        <v>8</v>
      </c>
      <c r="J123" s="8" t="s">
        <v>26</v>
      </c>
      <c r="K123" s="8" t="s">
        <v>390</v>
      </c>
      <c r="L123" s="8" t="s">
        <v>249</v>
      </c>
      <c r="M123" s="10" t="s">
        <v>250</v>
      </c>
      <c r="N123" s="23">
        <v>48</v>
      </c>
      <c r="O123" s="23">
        <v>159</v>
      </c>
      <c r="P123" s="8"/>
      <c r="Q123" s="8" t="s">
        <v>280</v>
      </c>
    </row>
    <row r="124" s="1" customFormat="1" ht="35" customHeight="1" spans="1:17">
      <c r="A124" s="8">
        <v>83</v>
      </c>
      <c r="B124" s="10" t="s">
        <v>400</v>
      </c>
      <c r="C124" s="10" t="s">
        <v>401</v>
      </c>
      <c r="D124" s="10" t="s">
        <v>24</v>
      </c>
      <c r="E124" s="14">
        <v>42948</v>
      </c>
      <c r="F124" s="10">
        <v>30</v>
      </c>
      <c r="G124" s="8">
        <v>3.192</v>
      </c>
      <c r="H124" s="8" t="s">
        <v>25</v>
      </c>
      <c r="I124" s="35">
        <v>6.5</v>
      </c>
      <c r="J124" s="8" t="s">
        <v>26</v>
      </c>
      <c r="K124" s="10" t="s">
        <v>335</v>
      </c>
      <c r="L124" s="10" t="s">
        <v>402</v>
      </c>
      <c r="M124" s="10" t="s">
        <v>403</v>
      </c>
      <c r="N124" s="23">
        <v>16</v>
      </c>
      <c r="O124" s="23">
        <v>78</v>
      </c>
      <c r="P124" s="8"/>
      <c r="Q124" s="8" t="s">
        <v>280</v>
      </c>
    </row>
    <row r="125" s="1" customFormat="1" ht="35" customHeight="1" spans="1:17">
      <c r="A125" s="8">
        <v>84</v>
      </c>
      <c r="B125" s="10" t="s">
        <v>404</v>
      </c>
      <c r="C125" s="10" t="s">
        <v>405</v>
      </c>
      <c r="D125" s="10" t="s">
        <v>24</v>
      </c>
      <c r="E125" s="14">
        <v>42944</v>
      </c>
      <c r="F125" s="10">
        <v>10</v>
      </c>
      <c r="G125" s="8">
        <v>2.458</v>
      </c>
      <c r="H125" s="8" t="s">
        <v>25</v>
      </c>
      <c r="I125" s="35">
        <v>53</v>
      </c>
      <c r="J125" s="8" t="s">
        <v>26</v>
      </c>
      <c r="K125" s="8" t="s">
        <v>390</v>
      </c>
      <c r="L125" s="8" t="s">
        <v>406</v>
      </c>
      <c r="M125" s="10" t="s">
        <v>407</v>
      </c>
      <c r="N125" s="23">
        <v>24</v>
      </c>
      <c r="O125" s="23">
        <v>97</v>
      </c>
      <c r="P125" s="8"/>
      <c r="Q125" s="8" t="s">
        <v>280</v>
      </c>
    </row>
    <row r="126" s="1" customFormat="1" ht="35" customHeight="1" spans="1:17">
      <c r="A126" s="8">
        <v>85</v>
      </c>
      <c r="B126" s="10" t="s">
        <v>408</v>
      </c>
      <c r="C126" s="10" t="s">
        <v>409</v>
      </c>
      <c r="D126" s="10" t="s">
        <v>24</v>
      </c>
      <c r="E126" s="14">
        <v>42944</v>
      </c>
      <c r="F126" s="10">
        <v>10</v>
      </c>
      <c r="G126" s="8">
        <v>1.328</v>
      </c>
      <c r="H126" s="8" t="s">
        <v>25</v>
      </c>
      <c r="I126" s="35">
        <v>16.0072</v>
      </c>
      <c r="J126" s="8" t="s">
        <v>26</v>
      </c>
      <c r="K126" s="8" t="s">
        <v>410</v>
      </c>
      <c r="L126" s="8" t="s">
        <v>411</v>
      </c>
      <c r="M126" s="10" t="s">
        <v>412</v>
      </c>
      <c r="N126" s="23">
        <v>60</v>
      </c>
      <c r="O126" s="23">
        <v>250</v>
      </c>
      <c r="P126" s="8"/>
      <c r="Q126" s="8" t="s">
        <v>280</v>
      </c>
    </row>
    <row r="127" s="1" customFormat="1" ht="35" customHeight="1" spans="1:17">
      <c r="A127" s="8">
        <v>86</v>
      </c>
      <c r="B127" s="10" t="s">
        <v>413</v>
      </c>
      <c r="C127" s="10" t="s">
        <v>414</v>
      </c>
      <c r="D127" s="10" t="s">
        <v>24</v>
      </c>
      <c r="E127" s="14">
        <v>42875</v>
      </c>
      <c r="F127" s="10">
        <v>10</v>
      </c>
      <c r="G127" s="8">
        <v>5.309</v>
      </c>
      <c r="H127" s="8" t="s">
        <v>25</v>
      </c>
      <c r="I127" s="35">
        <v>198.2443</v>
      </c>
      <c r="J127" s="8" t="s">
        <v>26</v>
      </c>
      <c r="K127" s="8" t="s">
        <v>415</v>
      </c>
      <c r="L127" s="8" t="s">
        <v>416</v>
      </c>
      <c r="M127" s="10" t="s">
        <v>417</v>
      </c>
      <c r="N127" s="23">
        <v>60</v>
      </c>
      <c r="O127" s="23">
        <v>246</v>
      </c>
      <c r="P127" s="8"/>
      <c r="Q127" s="8" t="s">
        <v>280</v>
      </c>
    </row>
    <row r="128" s="1" customFormat="1" ht="18" customHeight="1" spans="1:17">
      <c r="A128" s="9">
        <v>87</v>
      </c>
      <c r="B128" s="11" t="s">
        <v>418</v>
      </c>
      <c r="C128" s="10" t="s">
        <v>419</v>
      </c>
      <c r="D128" s="11" t="s">
        <v>24</v>
      </c>
      <c r="E128" s="42">
        <v>42885</v>
      </c>
      <c r="F128" s="8">
        <v>20</v>
      </c>
      <c r="G128" s="8">
        <v>240</v>
      </c>
      <c r="H128" s="8" t="s">
        <v>66</v>
      </c>
      <c r="I128" s="35">
        <v>51.3351</v>
      </c>
      <c r="J128" s="9" t="s">
        <v>26</v>
      </c>
      <c r="K128" s="9" t="s">
        <v>301</v>
      </c>
      <c r="L128" s="9" t="s">
        <v>420</v>
      </c>
      <c r="M128" s="11" t="s">
        <v>421</v>
      </c>
      <c r="N128" s="61">
        <v>33</v>
      </c>
      <c r="O128" s="61">
        <v>132</v>
      </c>
      <c r="P128" s="9"/>
      <c r="Q128" s="9" t="s">
        <v>280</v>
      </c>
    </row>
    <row r="129" s="1" customFormat="1" ht="18" customHeight="1" spans="1:17">
      <c r="A129" s="43"/>
      <c r="B129" s="34"/>
      <c r="C129" s="10" t="s">
        <v>422</v>
      </c>
      <c r="D129" s="34"/>
      <c r="E129" s="44"/>
      <c r="F129" s="8">
        <v>10</v>
      </c>
      <c r="G129" s="8">
        <v>0.367</v>
      </c>
      <c r="H129" s="8" t="s">
        <v>25</v>
      </c>
      <c r="I129" s="35">
        <v>5.9074</v>
      </c>
      <c r="J129" s="43"/>
      <c r="K129" s="43"/>
      <c r="L129" s="43"/>
      <c r="M129" s="34"/>
      <c r="N129" s="47"/>
      <c r="O129" s="47"/>
      <c r="P129" s="43"/>
      <c r="Q129" s="43"/>
    </row>
    <row r="130" s="1" customFormat="1" ht="24" customHeight="1" spans="1:17">
      <c r="A130" s="12"/>
      <c r="B130" s="13"/>
      <c r="C130" s="10" t="s">
        <v>423</v>
      </c>
      <c r="D130" s="13"/>
      <c r="E130" s="45"/>
      <c r="F130" s="8">
        <v>30</v>
      </c>
      <c r="G130" s="8">
        <v>1.3</v>
      </c>
      <c r="H130" s="8" t="s">
        <v>25</v>
      </c>
      <c r="I130" s="35">
        <v>6.5403</v>
      </c>
      <c r="J130" s="12"/>
      <c r="K130" s="12"/>
      <c r="L130" s="12"/>
      <c r="M130" s="13"/>
      <c r="N130" s="37"/>
      <c r="O130" s="37"/>
      <c r="P130" s="12"/>
      <c r="Q130" s="12"/>
    </row>
    <row r="131" s="1" customFormat="1" ht="18" customHeight="1" spans="1:17">
      <c r="A131" s="9">
        <v>88</v>
      </c>
      <c r="B131" s="11" t="s">
        <v>424</v>
      </c>
      <c r="C131" s="10" t="s">
        <v>425</v>
      </c>
      <c r="D131" s="11" t="s">
        <v>24</v>
      </c>
      <c r="E131" s="42">
        <v>42885</v>
      </c>
      <c r="F131" s="10">
        <v>10</v>
      </c>
      <c r="G131" s="8">
        <v>0.94</v>
      </c>
      <c r="H131" s="8" t="s">
        <v>25</v>
      </c>
      <c r="I131" s="35">
        <v>20.7979</v>
      </c>
      <c r="J131" s="9" t="s">
        <v>26</v>
      </c>
      <c r="K131" s="9" t="s">
        <v>301</v>
      </c>
      <c r="L131" s="9" t="s">
        <v>296</v>
      </c>
      <c r="M131" s="11" t="s">
        <v>318</v>
      </c>
      <c r="N131" s="61">
        <v>40</v>
      </c>
      <c r="O131" s="61">
        <v>144</v>
      </c>
      <c r="P131" s="9"/>
      <c r="Q131" s="9" t="s">
        <v>280</v>
      </c>
    </row>
    <row r="132" s="1" customFormat="1" ht="23" customHeight="1" spans="1:17">
      <c r="A132" s="12"/>
      <c r="B132" s="13"/>
      <c r="C132" s="10" t="s">
        <v>298</v>
      </c>
      <c r="D132" s="13"/>
      <c r="E132" s="45"/>
      <c r="F132" s="10">
        <v>30</v>
      </c>
      <c r="G132" s="8">
        <v>5.106</v>
      </c>
      <c r="H132" s="8" t="s">
        <v>25</v>
      </c>
      <c r="I132" s="35">
        <v>7.7554</v>
      </c>
      <c r="J132" s="12"/>
      <c r="K132" s="12"/>
      <c r="L132" s="12"/>
      <c r="M132" s="13"/>
      <c r="N132" s="37"/>
      <c r="O132" s="37"/>
      <c r="P132" s="12"/>
      <c r="Q132" s="12"/>
    </row>
    <row r="133" s="1" customFormat="1" ht="18" customHeight="1" spans="1:17">
      <c r="A133" s="43">
        <v>89</v>
      </c>
      <c r="B133" s="34" t="s">
        <v>426</v>
      </c>
      <c r="C133" s="26" t="s">
        <v>427</v>
      </c>
      <c r="D133" s="34" t="s">
        <v>24</v>
      </c>
      <c r="E133" s="44">
        <v>43100</v>
      </c>
      <c r="F133" s="10">
        <v>6</v>
      </c>
      <c r="G133" s="46">
        <v>15</v>
      </c>
      <c r="H133" s="8" t="s">
        <v>266</v>
      </c>
      <c r="I133" s="35">
        <v>7.45</v>
      </c>
      <c r="J133" s="43" t="s">
        <v>26</v>
      </c>
      <c r="K133" s="26" t="s">
        <v>101</v>
      </c>
      <c r="L133" s="26" t="s">
        <v>284</v>
      </c>
      <c r="M133" s="10" t="s">
        <v>285</v>
      </c>
      <c r="N133" s="23">
        <v>40</v>
      </c>
      <c r="O133" s="23">
        <v>174</v>
      </c>
      <c r="P133" s="43"/>
      <c r="Q133" s="43" t="s">
        <v>280</v>
      </c>
    </row>
    <row r="134" s="1" customFormat="1" ht="18" customHeight="1" spans="1:17">
      <c r="A134" s="43"/>
      <c r="B134" s="34"/>
      <c r="C134" s="26" t="s">
        <v>427</v>
      </c>
      <c r="D134" s="34"/>
      <c r="E134" s="44"/>
      <c r="F134" s="10">
        <v>6</v>
      </c>
      <c r="G134" s="46">
        <v>15</v>
      </c>
      <c r="H134" s="8" t="s">
        <v>266</v>
      </c>
      <c r="I134" s="35">
        <v>7.45</v>
      </c>
      <c r="J134" s="43"/>
      <c r="K134" s="26" t="s">
        <v>101</v>
      </c>
      <c r="L134" s="26" t="s">
        <v>296</v>
      </c>
      <c r="M134" s="10" t="s">
        <v>297</v>
      </c>
      <c r="N134" s="23">
        <v>40</v>
      </c>
      <c r="O134" s="23">
        <v>144</v>
      </c>
      <c r="P134" s="43"/>
      <c r="Q134" s="43"/>
    </row>
    <row r="135" s="1" customFormat="1" ht="18" customHeight="1" spans="1:17">
      <c r="A135" s="43"/>
      <c r="B135" s="34"/>
      <c r="C135" s="23" t="s">
        <v>427</v>
      </c>
      <c r="D135" s="34"/>
      <c r="E135" s="44"/>
      <c r="F135" s="10">
        <v>6</v>
      </c>
      <c r="G135" s="71">
        <v>15</v>
      </c>
      <c r="H135" s="8" t="s">
        <v>266</v>
      </c>
      <c r="I135" s="35">
        <v>7.45</v>
      </c>
      <c r="J135" s="43"/>
      <c r="K135" s="23" t="s">
        <v>101</v>
      </c>
      <c r="L135" s="23" t="s">
        <v>317</v>
      </c>
      <c r="M135" s="10" t="s">
        <v>318</v>
      </c>
      <c r="N135" s="23">
        <v>28</v>
      </c>
      <c r="O135" s="23">
        <v>127</v>
      </c>
      <c r="P135" s="43"/>
      <c r="Q135" s="43"/>
    </row>
    <row r="136" s="1" customFormat="1" ht="18" customHeight="1" spans="1:17">
      <c r="A136" s="43"/>
      <c r="B136" s="34"/>
      <c r="C136" s="23" t="s">
        <v>427</v>
      </c>
      <c r="D136" s="34"/>
      <c r="E136" s="44"/>
      <c r="F136" s="10">
        <v>6</v>
      </c>
      <c r="G136" s="71">
        <v>10</v>
      </c>
      <c r="H136" s="8" t="s">
        <v>266</v>
      </c>
      <c r="I136" s="35">
        <v>4.96</v>
      </c>
      <c r="J136" s="43"/>
      <c r="K136" s="23" t="s">
        <v>101</v>
      </c>
      <c r="L136" s="23" t="s">
        <v>307</v>
      </c>
      <c r="M136" s="10" t="s">
        <v>308</v>
      </c>
      <c r="N136" s="10">
        <v>32</v>
      </c>
      <c r="O136" s="10">
        <v>129</v>
      </c>
      <c r="P136" s="43"/>
      <c r="Q136" s="43"/>
    </row>
    <row r="137" s="1" customFormat="1" ht="18" customHeight="1" spans="1:17">
      <c r="A137" s="43"/>
      <c r="B137" s="34"/>
      <c r="C137" s="26" t="s">
        <v>427</v>
      </c>
      <c r="D137" s="34"/>
      <c r="E137" s="44"/>
      <c r="F137" s="10">
        <v>6</v>
      </c>
      <c r="G137" s="46">
        <v>8</v>
      </c>
      <c r="H137" s="8" t="s">
        <v>266</v>
      </c>
      <c r="I137" s="35">
        <v>3.97</v>
      </c>
      <c r="J137" s="43"/>
      <c r="K137" s="23" t="s">
        <v>101</v>
      </c>
      <c r="L137" s="26" t="s">
        <v>138</v>
      </c>
      <c r="M137" s="10" t="s">
        <v>396</v>
      </c>
      <c r="N137" s="23">
        <v>17</v>
      </c>
      <c r="O137" s="23">
        <v>50</v>
      </c>
      <c r="P137" s="43"/>
      <c r="Q137" s="43"/>
    </row>
    <row r="138" s="1" customFormat="1" ht="18" customHeight="1" spans="1:17">
      <c r="A138" s="43"/>
      <c r="B138" s="34"/>
      <c r="C138" s="26" t="s">
        <v>427</v>
      </c>
      <c r="D138" s="34"/>
      <c r="E138" s="44"/>
      <c r="F138" s="10">
        <v>6</v>
      </c>
      <c r="G138" s="46">
        <v>9</v>
      </c>
      <c r="H138" s="8" t="s">
        <v>266</v>
      </c>
      <c r="I138" s="35">
        <v>4.47</v>
      </c>
      <c r="J138" s="43"/>
      <c r="K138" s="23" t="s">
        <v>101</v>
      </c>
      <c r="L138" s="26" t="s">
        <v>363</v>
      </c>
      <c r="M138" s="21" t="s">
        <v>303</v>
      </c>
      <c r="N138" s="21">
        <v>25</v>
      </c>
      <c r="O138" s="21">
        <v>111</v>
      </c>
      <c r="P138" s="43"/>
      <c r="Q138" s="43"/>
    </row>
    <row r="139" s="1" customFormat="1" ht="18" customHeight="1" spans="1:17">
      <c r="A139" s="43"/>
      <c r="B139" s="34"/>
      <c r="C139" s="26" t="s">
        <v>427</v>
      </c>
      <c r="D139" s="34"/>
      <c r="E139" s="44"/>
      <c r="F139" s="10">
        <v>6</v>
      </c>
      <c r="G139" s="46">
        <v>15</v>
      </c>
      <c r="H139" s="8" t="s">
        <v>266</v>
      </c>
      <c r="I139" s="35">
        <v>7.45</v>
      </c>
      <c r="J139" s="43"/>
      <c r="K139" s="23" t="s">
        <v>101</v>
      </c>
      <c r="L139" s="26" t="s">
        <v>358</v>
      </c>
      <c r="M139" s="21" t="s">
        <v>359</v>
      </c>
      <c r="N139" s="21">
        <v>35</v>
      </c>
      <c r="O139" s="21">
        <v>129</v>
      </c>
      <c r="P139" s="43"/>
      <c r="Q139" s="43"/>
    </row>
    <row r="140" s="1" customFormat="1" ht="18" customHeight="1" spans="1:17">
      <c r="A140" s="43"/>
      <c r="B140" s="34"/>
      <c r="C140" s="26" t="s">
        <v>427</v>
      </c>
      <c r="D140" s="34"/>
      <c r="E140" s="44"/>
      <c r="F140" s="10">
        <v>6</v>
      </c>
      <c r="G140" s="46">
        <v>15</v>
      </c>
      <c r="H140" s="8" t="s">
        <v>266</v>
      </c>
      <c r="I140" s="35">
        <v>7.45</v>
      </c>
      <c r="J140" s="43"/>
      <c r="K140" s="23" t="s">
        <v>101</v>
      </c>
      <c r="L140" s="26" t="s">
        <v>420</v>
      </c>
      <c r="M140" s="10" t="s">
        <v>421</v>
      </c>
      <c r="N140" s="23">
        <v>33</v>
      </c>
      <c r="O140" s="23">
        <v>132</v>
      </c>
      <c r="P140" s="43"/>
      <c r="Q140" s="43"/>
    </row>
    <row r="141" s="1" customFormat="1" ht="18" customHeight="1" spans="1:17">
      <c r="A141" s="43"/>
      <c r="B141" s="34"/>
      <c r="C141" s="26" t="s">
        <v>427</v>
      </c>
      <c r="D141" s="34"/>
      <c r="E141" s="44"/>
      <c r="F141" s="10">
        <v>6</v>
      </c>
      <c r="G141" s="46">
        <v>15</v>
      </c>
      <c r="H141" s="8" t="s">
        <v>266</v>
      </c>
      <c r="I141" s="35">
        <v>7.45</v>
      </c>
      <c r="J141" s="43"/>
      <c r="K141" s="23" t="s">
        <v>101</v>
      </c>
      <c r="L141" s="26" t="s">
        <v>312</v>
      </c>
      <c r="M141" s="10" t="s">
        <v>428</v>
      </c>
      <c r="N141" s="23">
        <v>28</v>
      </c>
      <c r="O141" s="23">
        <v>114</v>
      </c>
      <c r="P141" s="43"/>
      <c r="Q141" s="43"/>
    </row>
    <row r="142" s="1" customFormat="1" ht="18" customHeight="1" spans="1:17">
      <c r="A142" s="12"/>
      <c r="B142" s="13"/>
      <c r="C142" s="26" t="s">
        <v>429</v>
      </c>
      <c r="D142" s="13"/>
      <c r="E142" s="45"/>
      <c r="F142" s="10">
        <v>6</v>
      </c>
      <c r="G142" s="46">
        <v>4</v>
      </c>
      <c r="H142" s="8" t="s">
        <v>266</v>
      </c>
      <c r="I142" s="35">
        <v>1.98</v>
      </c>
      <c r="J142" s="12"/>
      <c r="K142" s="26" t="s">
        <v>77</v>
      </c>
      <c r="L142" s="26" t="s">
        <v>240</v>
      </c>
      <c r="M142" s="9" t="s">
        <v>241</v>
      </c>
      <c r="N142" s="61">
        <v>38</v>
      </c>
      <c r="O142" s="61">
        <v>168</v>
      </c>
      <c r="P142" s="12"/>
      <c r="Q142" s="12"/>
    </row>
    <row r="143" s="1" customFormat="1" ht="35" customHeight="1" spans="1:17">
      <c r="A143" s="8">
        <v>90</v>
      </c>
      <c r="B143" s="10" t="s">
        <v>430</v>
      </c>
      <c r="C143" s="10" t="s">
        <v>431</v>
      </c>
      <c r="D143" s="10" t="s">
        <v>24</v>
      </c>
      <c r="E143" s="15">
        <v>43110</v>
      </c>
      <c r="F143" s="8">
        <v>10</v>
      </c>
      <c r="G143" s="8">
        <v>1.311</v>
      </c>
      <c r="H143" s="8" t="s">
        <v>25</v>
      </c>
      <c r="I143" s="35">
        <v>23.7915</v>
      </c>
      <c r="J143" s="8" t="s">
        <v>26</v>
      </c>
      <c r="K143" s="8" t="s">
        <v>87</v>
      </c>
      <c r="L143" s="8" t="s">
        <v>261</v>
      </c>
      <c r="M143" s="10" t="s">
        <v>432</v>
      </c>
      <c r="N143" s="23">
        <v>32</v>
      </c>
      <c r="O143" s="23">
        <v>127</v>
      </c>
      <c r="P143" s="8"/>
      <c r="Q143" s="8" t="s">
        <v>433</v>
      </c>
    </row>
    <row r="144" s="1" customFormat="1" ht="18" customHeight="1" spans="1:17">
      <c r="A144" s="9">
        <v>91</v>
      </c>
      <c r="B144" s="11" t="s">
        <v>434</v>
      </c>
      <c r="C144" s="10" t="s">
        <v>435</v>
      </c>
      <c r="D144" s="11" t="s">
        <v>24</v>
      </c>
      <c r="E144" s="16">
        <v>43235</v>
      </c>
      <c r="F144" s="8">
        <v>10</v>
      </c>
      <c r="G144" s="8">
        <v>1.093</v>
      </c>
      <c r="H144" s="8" t="s">
        <v>25</v>
      </c>
      <c r="I144" s="35">
        <v>17.3458</v>
      </c>
      <c r="J144" s="9" t="s">
        <v>26</v>
      </c>
      <c r="K144" s="9" t="s">
        <v>69</v>
      </c>
      <c r="L144" s="9" t="s">
        <v>436</v>
      </c>
      <c r="M144" s="11" t="s">
        <v>437</v>
      </c>
      <c r="N144" s="9">
        <v>86</v>
      </c>
      <c r="O144" s="9">
        <v>337</v>
      </c>
      <c r="P144" s="9"/>
      <c r="Q144" s="9" t="s">
        <v>433</v>
      </c>
    </row>
    <row r="145" s="1" customFormat="1" ht="18" customHeight="1" spans="1:17">
      <c r="A145" s="12"/>
      <c r="B145" s="13"/>
      <c r="C145" s="10" t="s">
        <v>438</v>
      </c>
      <c r="D145" s="13"/>
      <c r="E145" s="17"/>
      <c r="F145" s="8">
        <v>10</v>
      </c>
      <c r="G145" s="8">
        <v>1</v>
      </c>
      <c r="H145" s="8" t="s">
        <v>439</v>
      </c>
      <c r="I145" s="35">
        <v>0.38</v>
      </c>
      <c r="J145" s="12"/>
      <c r="K145" s="12"/>
      <c r="L145" s="12"/>
      <c r="M145" s="13"/>
      <c r="N145" s="12"/>
      <c r="O145" s="12"/>
      <c r="P145" s="12"/>
      <c r="Q145" s="12"/>
    </row>
    <row r="146" s="1" customFormat="1" ht="18" customHeight="1" spans="1:17">
      <c r="A146" s="9">
        <v>92</v>
      </c>
      <c r="B146" s="11" t="s">
        <v>440</v>
      </c>
      <c r="C146" s="10" t="s">
        <v>260</v>
      </c>
      <c r="D146" s="11" t="s">
        <v>24</v>
      </c>
      <c r="E146" s="16">
        <v>43218</v>
      </c>
      <c r="F146" s="8">
        <v>10</v>
      </c>
      <c r="G146" s="8">
        <v>0.917</v>
      </c>
      <c r="H146" s="8" t="s">
        <v>25</v>
      </c>
      <c r="I146" s="35">
        <v>14.9923</v>
      </c>
      <c r="J146" s="9" t="s">
        <v>26</v>
      </c>
      <c r="K146" s="9" t="s">
        <v>69</v>
      </c>
      <c r="L146" s="9" t="s">
        <v>261</v>
      </c>
      <c r="M146" s="11" t="s">
        <v>262</v>
      </c>
      <c r="N146" s="9">
        <v>79</v>
      </c>
      <c r="O146" s="9">
        <v>317</v>
      </c>
      <c r="P146" s="9"/>
      <c r="Q146" s="9" t="s">
        <v>433</v>
      </c>
    </row>
    <row r="147" s="1" customFormat="1" ht="18" customHeight="1" spans="1:17">
      <c r="A147" s="12"/>
      <c r="B147" s="13"/>
      <c r="C147" s="10" t="s">
        <v>441</v>
      </c>
      <c r="D147" s="13"/>
      <c r="E147" s="17"/>
      <c r="F147" s="8">
        <v>10</v>
      </c>
      <c r="G147" s="8">
        <v>1</v>
      </c>
      <c r="H147" s="8" t="s">
        <v>439</v>
      </c>
      <c r="I147" s="35">
        <v>0.38</v>
      </c>
      <c r="J147" s="12"/>
      <c r="K147" s="12"/>
      <c r="L147" s="12"/>
      <c r="M147" s="13"/>
      <c r="N147" s="12"/>
      <c r="O147" s="12"/>
      <c r="P147" s="12"/>
      <c r="Q147" s="12"/>
    </row>
    <row r="148" s="1" customFormat="1" ht="18" customHeight="1" spans="1:17">
      <c r="A148" s="9">
        <v>93</v>
      </c>
      <c r="B148" s="11" t="s">
        <v>442</v>
      </c>
      <c r="C148" s="10" t="s">
        <v>443</v>
      </c>
      <c r="D148" s="11" t="s">
        <v>24</v>
      </c>
      <c r="E148" s="16">
        <v>43102</v>
      </c>
      <c r="F148" s="8">
        <v>10</v>
      </c>
      <c r="G148" s="8">
        <v>0.506</v>
      </c>
      <c r="H148" s="8" t="s">
        <v>25</v>
      </c>
      <c r="I148" s="35">
        <v>17.2</v>
      </c>
      <c r="J148" s="9" t="s">
        <v>26</v>
      </c>
      <c r="K148" s="9" t="s">
        <v>69</v>
      </c>
      <c r="L148" s="9" t="s">
        <v>70</v>
      </c>
      <c r="M148" s="11" t="s">
        <v>444</v>
      </c>
      <c r="N148" s="9">
        <v>136</v>
      </c>
      <c r="O148" s="9">
        <v>519</v>
      </c>
      <c r="P148" s="9"/>
      <c r="Q148" s="9" t="s">
        <v>433</v>
      </c>
    </row>
    <row r="149" s="1" customFormat="1" ht="18" customHeight="1" spans="1:17">
      <c r="A149" s="43"/>
      <c r="B149" s="34"/>
      <c r="C149" s="10" t="s">
        <v>445</v>
      </c>
      <c r="D149" s="34"/>
      <c r="E149" s="77"/>
      <c r="F149" s="8">
        <v>10</v>
      </c>
      <c r="G149" s="8">
        <v>62.48</v>
      </c>
      <c r="H149" s="8" t="s">
        <v>123</v>
      </c>
      <c r="I149" s="35">
        <v>2.8743</v>
      </c>
      <c r="J149" s="43"/>
      <c r="K149" s="43"/>
      <c r="L149" s="43"/>
      <c r="M149" s="34"/>
      <c r="N149" s="43"/>
      <c r="O149" s="43"/>
      <c r="P149" s="43"/>
      <c r="Q149" s="43"/>
    </row>
    <row r="150" s="1" customFormat="1" ht="18" customHeight="1" spans="1:17">
      <c r="A150" s="12"/>
      <c r="B150" s="13"/>
      <c r="C150" s="10" t="s">
        <v>446</v>
      </c>
      <c r="D150" s="13"/>
      <c r="E150" s="17"/>
      <c r="F150" s="8">
        <v>10</v>
      </c>
      <c r="G150" s="8">
        <v>1</v>
      </c>
      <c r="H150" s="8" t="s">
        <v>439</v>
      </c>
      <c r="I150" s="35">
        <v>0.38</v>
      </c>
      <c r="J150" s="12"/>
      <c r="K150" s="12"/>
      <c r="L150" s="12"/>
      <c r="M150" s="13"/>
      <c r="N150" s="12"/>
      <c r="O150" s="12"/>
      <c r="P150" s="12"/>
      <c r="Q150" s="12"/>
    </row>
    <row r="151" s="1" customFormat="1" ht="18" customHeight="1" spans="1:17">
      <c r="A151" s="9">
        <v>94</v>
      </c>
      <c r="B151" s="11" t="s">
        <v>447</v>
      </c>
      <c r="C151" s="10" t="s">
        <v>448</v>
      </c>
      <c r="D151" s="11" t="s">
        <v>24</v>
      </c>
      <c r="E151" s="16">
        <v>43115</v>
      </c>
      <c r="F151" s="8">
        <v>10</v>
      </c>
      <c r="G151" s="8">
        <v>0.289</v>
      </c>
      <c r="H151" s="8" t="s">
        <v>25</v>
      </c>
      <c r="I151" s="35">
        <v>4.7488</v>
      </c>
      <c r="J151" s="9" t="s">
        <v>26</v>
      </c>
      <c r="K151" s="9" t="s">
        <v>69</v>
      </c>
      <c r="L151" s="9" t="s">
        <v>449</v>
      </c>
      <c r="M151" s="11" t="s">
        <v>450</v>
      </c>
      <c r="N151" s="61">
        <v>35</v>
      </c>
      <c r="O151" s="61">
        <v>140</v>
      </c>
      <c r="P151" s="9"/>
      <c r="Q151" s="9" t="s">
        <v>433</v>
      </c>
    </row>
    <row r="152" s="1" customFormat="1" ht="18" customHeight="1" spans="1:17">
      <c r="A152" s="12"/>
      <c r="B152" s="13"/>
      <c r="C152" s="10" t="s">
        <v>451</v>
      </c>
      <c r="D152" s="13"/>
      <c r="E152" s="17"/>
      <c r="F152" s="8">
        <v>10</v>
      </c>
      <c r="G152" s="8">
        <v>2</v>
      </c>
      <c r="H152" s="8" t="s">
        <v>439</v>
      </c>
      <c r="I152" s="35">
        <v>0.76</v>
      </c>
      <c r="J152" s="12"/>
      <c r="K152" s="12"/>
      <c r="L152" s="12"/>
      <c r="M152" s="13"/>
      <c r="N152" s="37"/>
      <c r="O152" s="37"/>
      <c r="P152" s="12"/>
      <c r="Q152" s="12"/>
    </row>
    <row r="153" s="1" customFormat="1" ht="35" customHeight="1" spans="1:17">
      <c r="A153" s="8">
        <v>95</v>
      </c>
      <c r="B153" s="10" t="s">
        <v>452</v>
      </c>
      <c r="C153" s="10" t="s">
        <v>453</v>
      </c>
      <c r="D153" s="10" t="s">
        <v>24</v>
      </c>
      <c r="E153" s="15">
        <v>43105</v>
      </c>
      <c r="F153" s="8">
        <v>10</v>
      </c>
      <c r="G153" s="8">
        <v>0.416</v>
      </c>
      <c r="H153" s="8" t="s">
        <v>25</v>
      </c>
      <c r="I153" s="35">
        <v>7.924721</v>
      </c>
      <c r="J153" s="8" t="s">
        <v>26</v>
      </c>
      <c r="K153" s="8" t="s">
        <v>69</v>
      </c>
      <c r="L153" s="8" t="s">
        <v>454</v>
      </c>
      <c r="M153" s="10" t="s">
        <v>455</v>
      </c>
      <c r="N153" s="23">
        <v>82</v>
      </c>
      <c r="O153" s="23">
        <v>315</v>
      </c>
      <c r="P153" s="8"/>
      <c r="Q153" s="8" t="s">
        <v>433</v>
      </c>
    </row>
    <row r="154" s="1" customFormat="1" ht="18" customHeight="1" spans="1:17">
      <c r="A154" s="9">
        <v>96</v>
      </c>
      <c r="B154" s="11" t="s">
        <v>456</v>
      </c>
      <c r="C154" s="10" t="s">
        <v>457</v>
      </c>
      <c r="D154" s="11" t="s">
        <v>24</v>
      </c>
      <c r="E154" s="16">
        <v>43100</v>
      </c>
      <c r="F154" s="8">
        <v>10</v>
      </c>
      <c r="G154" s="8">
        <v>2.11</v>
      </c>
      <c r="H154" s="8" t="s">
        <v>25</v>
      </c>
      <c r="I154" s="35">
        <v>33.6838</v>
      </c>
      <c r="J154" s="9" t="s">
        <v>26</v>
      </c>
      <c r="K154" s="9" t="s">
        <v>182</v>
      </c>
      <c r="L154" s="9" t="s">
        <v>458</v>
      </c>
      <c r="M154" s="11" t="s">
        <v>459</v>
      </c>
      <c r="N154" s="9">
        <v>68</v>
      </c>
      <c r="O154" s="9">
        <v>257</v>
      </c>
      <c r="P154" s="9"/>
      <c r="Q154" s="9" t="s">
        <v>433</v>
      </c>
    </row>
    <row r="155" s="1" customFormat="1" ht="18" customHeight="1" spans="1:17">
      <c r="A155" s="12"/>
      <c r="B155" s="13"/>
      <c r="C155" s="10" t="s">
        <v>460</v>
      </c>
      <c r="D155" s="13"/>
      <c r="E155" s="17"/>
      <c r="F155" s="8">
        <v>10</v>
      </c>
      <c r="G155" s="8">
        <v>1</v>
      </c>
      <c r="H155" s="8" t="s">
        <v>439</v>
      </c>
      <c r="I155" s="35">
        <v>0.38</v>
      </c>
      <c r="J155" s="12"/>
      <c r="K155" s="12"/>
      <c r="L155" s="12"/>
      <c r="M155" s="13"/>
      <c r="N155" s="12"/>
      <c r="O155" s="12"/>
      <c r="P155" s="12"/>
      <c r="Q155" s="12"/>
    </row>
    <row r="156" s="1" customFormat="1" ht="35" customHeight="1" spans="1:17">
      <c r="A156" s="8">
        <v>97</v>
      </c>
      <c r="B156" s="10" t="s">
        <v>461</v>
      </c>
      <c r="C156" s="10" t="s">
        <v>190</v>
      </c>
      <c r="D156" s="10" t="s">
        <v>24</v>
      </c>
      <c r="E156" s="15">
        <v>43146</v>
      </c>
      <c r="F156" s="8">
        <v>10</v>
      </c>
      <c r="G156" s="8">
        <v>2.272</v>
      </c>
      <c r="H156" s="8" t="s">
        <v>25</v>
      </c>
      <c r="I156" s="35">
        <v>42.804564</v>
      </c>
      <c r="J156" s="8" t="s">
        <v>26</v>
      </c>
      <c r="K156" s="8" t="s">
        <v>87</v>
      </c>
      <c r="L156" s="10" t="s">
        <v>363</v>
      </c>
      <c r="M156" s="10" t="s">
        <v>462</v>
      </c>
      <c r="N156" s="23">
        <v>54</v>
      </c>
      <c r="O156" s="23">
        <v>188</v>
      </c>
      <c r="P156" s="8"/>
      <c r="Q156" s="8" t="s">
        <v>433</v>
      </c>
    </row>
    <row r="157" s="1" customFormat="1" ht="35" customHeight="1" spans="1:17">
      <c r="A157" s="8">
        <v>98</v>
      </c>
      <c r="B157" s="10" t="s">
        <v>463</v>
      </c>
      <c r="C157" s="10" t="s">
        <v>464</v>
      </c>
      <c r="D157" s="10" t="s">
        <v>24</v>
      </c>
      <c r="E157" s="15">
        <v>43235</v>
      </c>
      <c r="F157" s="8">
        <v>10</v>
      </c>
      <c r="G157" s="8">
        <v>1.282</v>
      </c>
      <c r="H157" s="8" t="s">
        <v>25</v>
      </c>
      <c r="I157" s="35">
        <v>29.154465</v>
      </c>
      <c r="J157" s="8" t="s">
        <v>26</v>
      </c>
      <c r="K157" s="8" t="s">
        <v>87</v>
      </c>
      <c r="L157" s="10" t="s">
        <v>376</v>
      </c>
      <c r="M157" s="10" t="s">
        <v>465</v>
      </c>
      <c r="N157" s="23">
        <v>38</v>
      </c>
      <c r="O157" s="23">
        <v>148</v>
      </c>
      <c r="P157" s="8"/>
      <c r="Q157" s="8" t="s">
        <v>433</v>
      </c>
    </row>
    <row r="158" s="1" customFormat="1" ht="35" customHeight="1" spans="1:17">
      <c r="A158" s="8">
        <v>99</v>
      </c>
      <c r="B158" s="10" t="s">
        <v>466</v>
      </c>
      <c r="C158" s="10" t="s">
        <v>467</v>
      </c>
      <c r="D158" s="10" t="s">
        <v>24</v>
      </c>
      <c r="E158" s="15">
        <v>43235</v>
      </c>
      <c r="F158" s="8">
        <v>10</v>
      </c>
      <c r="G158" s="8">
        <v>0.443</v>
      </c>
      <c r="H158" s="8" t="s">
        <v>25</v>
      </c>
      <c r="I158" s="35">
        <v>7.216065</v>
      </c>
      <c r="J158" s="8" t="s">
        <v>26</v>
      </c>
      <c r="K158" s="8" t="s">
        <v>87</v>
      </c>
      <c r="L158" s="10" t="s">
        <v>377</v>
      </c>
      <c r="M158" s="10" t="s">
        <v>378</v>
      </c>
      <c r="N158" s="23">
        <v>37</v>
      </c>
      <c r="O158" s="23">
        <v>125</v>
      </c>
      <c r="P158" s="8"/>
      <c r="Q158" s="8" t="s">
        <v>433</v>
      </c>
    </row>
    <row r="159" s="1" customFormat="1" ht="35" customHeight="1" spans="1:17">
      <c r="A159" s="8">
        <v>100</v>
      </c>
      <c r="B159" s="10" t="s">
        <v>468</v>
      </c>
      <c r="C159" s="10" t="s">
        <v>469</v>
      </c>
      <c r="D159" s="10" t="s">
        <v>24</v>
      </c>
      <c r="E159" s="15">
        <v>43115</v>
      </c>
      <c r="F159" s="8">
        <v>10</v>
      </c>
      <c r="G159" s="8">
        <v>2.231</v>
      </c>
      <c r="H159" s="8" t="s">
        <v>25</v>
      </c>
      <c r="I159" s="35">
        <v>31.263413</v>
      </c>
      <c r="J159" s="8" t="s">
        <v>26</v>
      </c>
      <c r="K159" s="8" t="s">
        <v>87</v>
      </c>
      <c r="L159" s="10" t="s">
        <v>88</v>
      </c>
      <c r="M159" s="8" t="s">
        <v>89</v>
      </c>
      <c r="N159" s="23">
        <v>34</v>
      </c>
      <c r="O159" s="23">
        <v>156</v>
      </c>
      <c r="P159" s="8"/>
      <c r="Q159" s="8" t="s">
        <v>433</v>
      </c>
    </row>
    <row r="160" s="1" customFormat="1" ht="18" customHeight="1" spans="1:17">
      <c r="A160" s="9">
        <v>101</v>
      </c>
      <c r="B160" s="11" t="s">
        <v>470</v>
      </c>
      <c r="C160" s="10" t="s">
        <v>53</v>
      </c>
      <c r="D160" s="11" t="s">
        <v>24</v>
      </c>
      <c r="E160" s="16">
        <v>43230</v>
      </c>
      <c r="F160" s="8">
        <v>10</v>
      </c>
      <c r="G160" s="8">
        <v>0.868</v>
      </c>
      <c r="H160" s="8" t="s">
        <v>25</v>
      </c>
      <c r="I160" s="35">
        <v>13.6</v>
      </c>
      <c r="J160" s="9" t="s">
        <v>26</v>
      </c>
      <c r="K160" s="9" t="s">
        <v>182</v>
      </c>
      <c r="L160" s="11" t="s">
        <v>54</v>
      </c>
      <c r="M160" s="11" t="s">
        <v>471</v>
      </c>
      <c r="N160" s="61">
        <v>48</v>
      </c>
      <c r="O160" s="61">
        <v>204</v>
      </c>
      <c r="P160" s="9"/>
      <c r="Q160" s="9" t="s">
        <v>433</v>
      </c>
    </row>
    <row r="161" s="1" customFormat="1" ht="18" customHeight="1" spans="1:17">
      <c r="A161" s="12"/>
      <c r="B161" s="13"/>
      <c r="C161" s="10" t="s">
        <v>472</v>
      </c>
      <c r="D161" s="13"/>
      <c r="E161" s="17"/>
      <c r="F161" s="8">
        <v>10</v>
      </c>
      <c r="G161" s="8">
        <v>1</v>
      </c>
      <c r="H161" s="8" t="s">
        <v>439</v>
      </c>
      <c r="I161" s="35">
        <v>0.38</v>
      </c>
      <c r="J161" s="12"/>
      <c r="K161" s="12"/>
      <c r="L161" s="13"/>
      <c r="M161" s="13"/>
      <c r="N161" s="37"/>
      <c r="O161" s="37"/>
      <c r="P161" s="12"/>
      <c r="Q161" s="12"/>
    </row>
    <row r="162" s="1" customFormat="1" ht="18" customHeight="1" spans="1:17">
      <c r="A162" s="9">
        <v>102</v>
      </c>
      <c r="B162" s="11" t="s">
        <v>473</v>
      </c>
      <c r="C162" s="10" t="s">
        <v>190</v>
      </c>
      <c r="D162" s="11" t="s">
        <v>24</v>
      </c>
      <c r="E162" s="16">
        <v>43100</v>
      </c>
      <c r="F162" s="8">
        <v>10</v>
      </c>
      <c r="G162" s="8">
        <v>0.268</v>
      </c>
      <c r="H162" s="8" t="s">
        <v>25</v>
      </c>
      <c r="I162" s="35">
        <v>20.5526</v>
      </c>
      <c r="J162" s="9" t="s">
        <v>26</v>
      </c>
      <c r="K162" s="9" t="s">
        <v>182</v>
      </c>
      <c r="L162" s="11" t="s">
        <v>363</v>
      </c>
      <c r="M162" s="11" t="s">
        <v>474</v>
      </c>
      <c r="N162" s="61">
        <v>38</v>
      </c>
      <c r="O162" s="61">
        <v>157</v>
      </c>
      <c r="P162" s="9"/>
      <c r="Q162" s="9" t="s">
        <v>433</v>
      </c>
    </row>
    <row r="163" s="1" customFormat="1" ht="18" customHeight="1" spans="1:17">
      <c r="A163" s="12"/>
      <c r="B163" s="13"/>
      <c r="C163" s="10" t="s">
        <v>475</v>
      </c>
      <c r="D163" s="13"/>
      <c r="E163" s="17"/>
      <c r="F163" s="8">
        <v>10</v>
      </c>
      <c r="G163" s="8">
        <v>1</v>
      </c>
      <c r="H163" s="8" t="s">
        <v>439</v>
      </c>
      <c r="I163" s="35">
        <v>0.38</v>
      </c>
      <c r="J163" s="12"/>
      <c r="K163" s="12"/>
      <c r="L163" s="13"/>
      <c r="M163" s="13"/>
      <c r="N163" s="37"/>
      <c r="O163" s="37"/>
      <c r="P163" s="12"/>
      <c r="Q163" s="12"/>
    </row>
    <row r="164" s="1" customFormat="1" ht="35" customHeight="1" spans="1:17">
      <c r="A164" s="8">
        <v>103</v>
      </c>
      <c r="B164" s="10" t="s">
        <v>476</v>
      </c>
      <c r="C164" s="10" t="s">
        <v>306</v>
      </c>
      <c r="D164" s="10" t="s">
        <v>24</v>
      </c>
      <c r="E164" s="15">
        <v>43301</v>
      </c>
      <c r="F164" s="8">
        <v>10</v>
      </c>
      <c r="G164" s="8">
        <v>1.33</v>
      </c>
      <c r="H164" s="8" t="s">
        <v>25</v>
      </c>
      <c r="I164" s="35">
        <v>28.222579</v>
      </c>
      <c r="J164" s="8" t="s">
        <v>26</v>
      </c>
      <c r="K164" s="8" t="s">
        <v>182</v>
      </c>
      <c r="L164" s="10" t="s">
        <v>307</v>
      </c>
      <c r="M164" s="10" t="s">
        <v>477</v>
      </c>
      <c r="N164" s="23">
        <v>54</v>
      </c>
      <c r="O164" s="23">
        <v>221</v>
      </c>
      <c r="P164" s="8"/>
      <c r="Q164" s="8" t="s">
        <v>433</v>
      </c>
    </row>
    <row r="165" s="1" customFormat="1" ht="35" customHeight="1" spans="1:17">
      <c r="A165" s="8">
        <v>104</v>
      </c>
      <c r="B165" s="10" t="s">
        <v>478</v>
      </c>
      <c r="C165" s="10" t="s">
        <v>479</v>
      </c>
      <c r="D165" s="10" t="s">
        <v>24</v>
      </c>
      <c r="E165" s="15">
        <v>43195</v>
      </c>
      <c r="F165" s="8">
        <v>20</v>
      </c>
      <c r="G165" s="8">
        <v>600</v>
      </c>
      <c r="H165" s="8" t="s">
        <v>66</v>
      </c>
      <c r="I165" s="35">
        <v>122.31</v>
      </c>
      <c r="J165" s="8" t="s">
        <v>26</v>
      </c>
      <c r="K165" s="8" t="s">
        <v>182</v>
      </c>
      <c r="L165" s="10" t="s">
        <v>330</v>
      </c>
      <c r="M165" s="10"/>
      <c r="N165" s="8">
        <v>68</v>
      </c>
      <c r="O165" s="8">
        <v>257</v>
      </c>
      <c r="P165" s="8"/>
      <c r="Q165" s="8" t="s">
        <v>433</v>
      </c>
    </row>
    <row r="166" s="1" customFormat="1" ht="18" customHeight="1" spans="1:17">
      <c r="A166" s="9">
        <v>105</v>
      </c>
      <c r="B166" s="11" t="s">
        <v>480</v>
      </c>
      <c r="C166" s="10" t="s">
        <v>481</v>
      </c>
      <c r="D166" s="11" t="s">
        <v>24</v>
      </c>
      <c r="E166" s="16">
        <v>43195</v>
      </c>
      <c r="F166" s="8">
        <v>10</v>
      </c>
      <c r="G166" s="8">
        <v>5.258</v>
      </c>
      <c r="H166" s="8" t="s">
        <v>25</v>
      </c>
      <c r="I166" s="35">
        <v>179.0163</v>
      </c>
      <c r="J166" s="9" t="s">
        <v>26</v>
      </c>
      <c r="K166" s="9" t="s">
        <v>182</v>
      </c>
      <c r="L166" s="11" t="s">
        <v>482</v>
      </c>
      <c r="M166" s="11" t="s">
        <v>483</v>
      </c>
      <c r="N166" s="61">
        <v>12</v>
      </c>
      <c r="O166" s="61">
        <v>44</v>
      </c>
      <c r="P166" s="9"/>
      <c r="Q166" s="9" t="s">
        <v>433</v>
      </c>
    </row>
    <row r="167" s="1" customFormat="1" ht="18" customHeight="1" spans="1:17">
      <c r="A167" s="12"/>
      <c r="B167" s="13"/>
      <c r="C167" s="10" t="s">
        <v>484</v>
      </c>
      <c r="D167" s="13"/>
      <c r="E167" s="17"/>
      <c r="F167" s="8">
        <v>10</v>
      </c>
      <c r="G167" s="8">
        <v>1</v>
      </c>
      <c r="H167" s="8" t="s">
        <v>439</v>
      </c>
      <c r="I167" s="35">
        <v>0.38</v>
      </c>
      <c r="J167" s="12"/>
      <c r="K167" s="12"/>
      <c r="L167" s="13"/>
      <c r="M167" s="13"/>
      <c r="N167" s="37"/>
      <c r="O167" s="37"/>
      <c r="P167" s="12"/>
      <c r="Q167" s="12"/>
    </row>
    <row r="168" s="1" customFormat="1" ht="18" customHeight="1" spans="1:17">
      <c r="A168" s="9">
        <v>106</v>
      </c>
      <c r="B168" s="11" t="s">
        <v>485</v>
      </c>
      <c r="C168" s="10" t="s">
        <v>114</v>
      </c>
      <c r="D168" s="11" t="s">
        <v>24</v>
      </c>
      <c r="E168" s="16">
        <v>43205</v>
      </c>
      <c r="F168" s="8">
        <v>10</v>
      </c>
      <c r="G168" s="8">
        <v>1.221</v>
      </c>
      <c r="H168" s="8" t="s">
        <v>25</v>
      </c>
      <c r="I168" s="35">
        <v>36.8248</v>
      </c>
      <c r="J168" s="9" t="s">
        <v>26</v>
      </c>
      <c r="K168" s="9" t="s">
        <v>34</v>
      </c>
      <c r="L168" s="11" t="s">
        <v>115</v>
      </c>
      <c r="M168" s="11" t="s">
        <v>116</v>
      </c>
      <c r="N168" s="61">
        <v>33</v>
      </c>
      <c r="O168" s="61">
        <v>109</v>
      </c>
      <c r="P168" s="9"/>
      <c r="Q168" s="9" t="s">
        <v>433</v>
      </c>
    </row>
    <row r="169" s="1" customFormat="1" ht="18" customHeight="1" spans="1:17">
      <c r="A169" s="12"/>
      <c r="B169" s="13"/>
      <c r="C169" s="10" t="s">
        <v>486</v>
      </c>
      <c r="D169" s="13"/>
      <c r="E169" s="17"/>
      <c r="F169" s="8">
        <v>10</v>
      </c>
      <c r="G169" s="8">
        <v>1</v>
      </c>
      <c r="H169" s="8" t="s">
        <v>439</v>
      </c>
      <c r="I169" s="35">
        <v>0.38</v>
      </c>
      <c r="J169" s="12"/>
      <c r="K169" s="12"/>
      <c r="L169" s="13"/>
      <c r="M169" s="13"/>
      <c r="N169" s="37"/>
      <c r="O169" s="37"/>
      <c r="P169" s="12"/>
      <c r="Q169" s="12"/>
    </row>
    <row r="170" s="1" customFormat="1" ht="35" customHeight="1" spans="1:17">
      <c r="A170" s="8">
        <v>107</v>
      </c>
      <c r="B170" s="10" t="s">
        <v>487</v>
      </c>
      <c r="C170" s="10" t="s">
        <v>488</v>
      </c>
      <c r="D170" s="10" t="s">
        <v>24</v>
      </c>
      <c r="E170" s="15">
        <v>43116</v>
      </c>
      <c r="F170" s="8">
        <v>10</v>
      </c>
      <c r="G170" s="8">
        <v>1.414</v>
      </c>
      <c r="H170" s="8" t="s">
        <v>25</v>
      </c>
      <c r="I170" s="35">
        <v>60.43795</v>
      </c>
      <c r="J170" s="8" t="s">
        <v>26</v>
      </c>
      <c r="K170" s="8" t="s">
        <v>201</v>
      </c>
      <c r="L170" s="10" t="s">
        <v>489</v>
      </c>
      <c r="M170" s="10" t="s">
        <v>490</v>
      </c>
      <c r="N170" s="23">
        <v>18</v>
      </c>
      <c r="O170" s="23">
        <v>67</v>
      </c>
      <c r="P170" s="8"/>
      <c r="Q170" s="8" t="s">
        <v>433</v>
      </c>
    </row>
    <row r="171" s="1" customFormat="1" ht="35" customHeight="1" spans="1:17">
      <c r="A171" s="8">
        <v>108</v>
      </c>
      <c r="B171" s="10" t="s">
        <v>491</v>
      </c>
      <c r="C171" s="10" t="s">
        <v>492</v>
      </c>
      <c r="D171" s="10" t="s">
        <v>24</v>
      </c>
      <c r="E171" s="15">
        <v>43215</v>
      </c>
      <c r="F171" s="8">
        <v>10</v>
      </c>
      <c r="G171" s="8">
        <v>3.93</v>
      </c>
      <c r="H171" s="8" t="s">
        <v>25</v>
      </c>
      <c r="I171" s="35">
        <v>108.9952</v>
      </c>
      <c r="J171" s="8" t="s">
        <v>26</v>
      </c>
      <c r="K171" s="8" t="s">
        <v>201</v>
      </c>
      <c r="L171" s="10" t="s">
        <v>493</v>
      </c>
      <c r="M171" s="10" t="s">
        <v>494</v>
      </c>
      <c r="N171" s="23">
        <v>39</v>
      </c>
      <c r="O171" s="23">
        <v>143</v>
      </c>
      <c r="P171" s="8"/>
      <c r="Q171" s="8" t="s">
        <v>433</v>
      </c>
    </row>
    <row r="172" s="1" customFormat="1" ht="18" customHeight="1" spans="1:17">
      <c r="A172" s="9">
        <v>109</v>
      </c>
      <c r="B172" s="11" t="s">
        <v>495</v>
      </c>
      <c r="C172" s="10" t="s">
        <v>496</v>
      </c>
      <c r="D172" s="11" t="s">
        <v>24</v>
      </c>
      <c r="E172" s="16">
        <v>43149</v>
      </c>
      <c r="F172" s="8">
        <v>10</v>
      </c>
      <c r="G172" s="8">
        <v>2.767</v>
      </c>
      <c r="H172" s="8" t="s">
        <v>25</v>
      </c>
      <c r="I172" s="35">
        <v>123.292</v>
      </c>
      <c r="J172" s="9" t="s">
        <v>26</v>
      </c>
      <c r="K172" s="9" t="s">
        <v>201</v>
      </c>
      <c r="L172" s="11" t="s">
        <v>497</v>
      </c>
      <c r="M172" s="11" t="s">
        <v>498</v>
      </c>
      <c r="N172" s="61">
        <v>28</v>
      </c>
      <c r="O172" s="61">
        <v>121</v>
      </c>
      <c r="P172" s="9"/>
      <c r="Q172" s="9" t="s">
        <v>433</v>
      </c>
    </row>
    <row r="173" s="1" customFormat="1" ht="18" customHeight="1" spans="1:17">
      <c r="A173" s="12"/>
      <c r="B173" s="13"/>
      <c r="C173" s="10" t="s">
        <v>499</v>
      </c>
      <c r="D173" s="13"/>
      <c r="E173" s="17"/>
      <c r="F173" s="8">
        <v>10</v>
      </c>
      <c r="G173" s="8">
        <v>1</v>
      </c>
      <c r="H173" s="8" t="s">
        <v>439</v>
      </c>
      <c r="I173" s="35">
        <v>0.38</v>
      </c>
      <c r="J173" s="12"/>
      <c r="K173" s="12"/>
      <c r="L173" s="13"/>
      <c r="M173" s="13"/>
      <c r="N173" s="37"/>
      <c r="O173" s="37"/>
      <c r="P173" s="12"/>
      <c r="Q173" s="12"/>
    </row>
    <row r="174" s="1" customFormat="1" ht="18" customHeight="1" spans="1:17">
      <c r="A174" s="9">
        <v>110</v>
      </c>
      <c r="B174" s="11" t="s">
        <v>500</v>
      </c>
      <c r="C174" s="10" t="s">
        <v>501</v>
      </c>
      <c r="D174" s="11" t="s">
        <v>24</v>
      </c>
      <c r="E174" s="16">
        <v>43458</v>
      </c>
      <c r="F174" s="8">
        <v>10</v>
      </c>
      <c r="G174" s="8">
        <v>2.895</v>
      </c>
      <c r="H174" s="8" t="s">
        <v>25</v>
      </c>
      <c r="I174" s="35">
        <v>129.62</v>
      </c>
      <c r="J174" s="11" t="s">
        <v>26</v>
      </c>
      <c r="K174" s="11" t="s">
        <v>201</v>
      </c>
      <c r="L174" s="11" t="s">
        <v>502</v>
      </c>
      <c r="M174" s="11" t="s">
        <v>503</v>
      </c>
      <c r="N174" s="11">
        <v>48</v>
      </c>
      <c r="O174" s="11">
        <v>149</v>
      </c>
      <c r="P174" s="11"/>
      <c r="Q174" s="11" t="s">
        <v>433</v>
      </c>
    </row>
    <row r="175" s="1" customFormat="1" ht="18" customHeight="1" spans="1:17">
      <c r="A175" s="12"/>
      <c r="B175" s="13"/>
      <c r="C175" s="10" t="s">
        <v>504</v>
      </c>
      <c r="D175" s="13"/>
      <c r="E175" s="17"/>
      <c r="F175" s="8">
        <v>10</v>
      </c>
      <c r="G175" s="8">
        <v>1</v>
      </c>
      <c r="H175" s="8" t="s">
        <v>439</v>
      </c>
      <c r="I175" s="35">
        <v>0.38</v>
      </c>
      <c r="J175" s="13"/>
      <c r="K175" s="13"/>
      <c r="L175" s="13"/>
      <c r="M175" s="13"/>
      <c r="N175" s="13"/>
      <c r="O175" s="13"/>
      <c r="P175" s="13"/>
      <c r="Q175" s="13"/>
    </row>
    <row r="176" s="1" customFormat="1" ht="18" customHeight="1" spans="1:17">
      <c r="A176" s="9">
        <v>111</v>
      </c>
      <c r="B176" s="11" t="s">
        <v>505</v>
      </c>
      <c r="C176" s="10" t="s">
        <v>506</v>
      </c>
      <c r="D176" s="11" t="s">
        <v>24</v>
      </c>
      <c r="E176" s="16">
        <v>43174</v>
      </c>
      <c r="F176" s="8">
        <v>10</v>
      </c>
      <c r="G176" s="8">
        <v>2.413</v>
      </c>
      <c r="H176" s="8" t="s">
        <v>25</v>
      </c>
      <c r="I176" s="35">
        <v>79.2534</v>
      </c>
      <c r="J176" s="11" t="s">
        <v>26</v>
      </c>
      <c r="K176" s="11" t="s">
        <v>44</v>
      </c>
      <c r="L176" s="11" t="s">
        <v>507</v>
      </c>
      <c r="M176" s="11" t="s">
        <v>508</v>
      </c>
      <c r="N176" s="11">
        <v>44</v>
      </c>
      <c r="O176" s="11">
        <v>177</v>
      </c>
      <c r="P176" s="11"/>
      <c r="Q176" s="11" t="s">
        <v>433</v>
      </c>
    </row>
    <row r="177" s="1" customFormat="1" ht="18" customHeight="1" spans="1:17">
      <c r="A177" s="12"/>
      <c r="B177" s="13"/>
      <c r="C177" s="10" t="s">
        <v>509</v>
      </c>
      <c r="D177" s="13"/>
      <c r="E177" s="17"/>
      <c r="F177" s="8">
        <v>10</v>
      </c>
      <c r="G177" s="8">
        <v>1</v>
      </c>
      <c r="H177" s="8" t="s">
        <v>439</v>
      </c>
      <c r="I177" s="35">
        <v>0.38</v>
      </c>
      <c r="J177" s="13"/>
      <c r="K177" s="13"/>
      <c r="L177" s="13"/>
      <c r="M177" s="13"/>
      <c r="N177" s="13"/>
      <c r="O177" s="13"/>
      <c r="P177" s="13"/>
      <c r="Q177" s="13"/>
    </row>
    <row r="178" s="1" customFormat="1" ht="35" customHeight="1" spans="1:17">
      <c r="A178" s="8">
        <v>112</v>
      </c>
      <c r="B178" s="10" t="s">
        <v>510</v>
      </c>
      <c r="C178" s="10" t="s">
        <v>511</v>
      </c>
      <c r="D178" s="10" t="s">
        <v>24</v>
      </c>
      <c r="E178" s="15">
        <v>43187</v>
      </c>
      <c r="F178" s="8">
        <v>10</v>
      </c>
      <c r="G178" s="8">
        <v>0.507</v>
      </c>
      <c r="H178" s="8" t="s">
        <v>25</v>
      </c>
      <c r="I178" s="35">
        <v>11.866271</v>
      </c>
      <c r="J178" s="8" t="s">
        <v>26</v>
      </c>
      <c r="K178" s="8" t="s">
        <v>39</v>
      </c>
      <c r="L178" s="10" t="s">
        <v>353</v>
      </c>
      <c r="M178" s="10" t="s">
        <v>354</v>
      </c>
      <c r="N178" s="23">
        <v>47</v>
      </c>
      <c r="O178" s="23">
        <v>212</v>
      </c>
      <c r="P178" s="8"/>
      <c r="Q178" s="8" t="s">
        <v>433</v>
      </c>
    </row>
    <row r="179" s="1" customFormat="1" ht="35" customHeight="1" spans="1:17">
      <c r="A179" s="8">
        <v>113</v>
      </c>
      <c r="B179" s="10" t="s">
        <v>512</v>
      </c>
      <c r="C179" s="10" t="s">
        <v>118</v>
      </c>
      <c r="D179" s="10" t="s">
        <v>24</v>
      </c>
      <c r="E179" s="15">
        <v>43187</v>
      </c>
      <c r="F179" s="8">
        <v>10</v>
      </c>
      <c r="G179" s="8">
        <v>0.876</v>
      </c>
      <c r="H179" s="8" t="s">
        <v>25</v>
      </c>
      <c r="I179" s="35">
        <v>13.621136</v>
      </c>
      <c r="J179" s="8" t="s">
        <v>26</v>
      </c>
      <c r="K179" s="8" t="s">
        <v>39</v>
      </c>
      <c r="L179" s="10" t="s">
        <v>119</v>
      </c>
      <c r="M179" s="10" t="s">
        <v>120</v>
      </c>
      <c r="N179" s="23">
        <v>46</v>
      </c>
      <c r="O179" s="23">
        <v>195</v>
      </c>
      <c r="P179" s="8"/>
      <c r="Q179" s="8" t="s">
        <v>433</v>
      </c>
    </row>
    <row r="180" s="1" customFormat="1" ht="35" customHeight="1" spans="1:17">
      <c r="A180" s="8">
        <v>114</v>
      </c>
      <c r="B180" s="10" t="s">
        <v>513</v>
      </c>
      <c r="C180" s="10" t="s">
        <v>514</v>
      </c>
      <c r="D180" s="10" t="s">
        <v>24</v>
      </c>
      <c r="E180" s="15">
        <v>43256</v>
      </c>
      <c r="F180" s="8">
        <v>10</v>
      </c>
      <c r="G180" s="8">
        <v>3.764</v>
      </c>
      <c r="H180" s="8" t="s">
        <v>25</v>
      </c>
      <c r="I180" s="35">
        <v>115.290427</v>
      </c>
      <c r="J180" s="8" t="s">
        <v>26</v>
      </c>
      <c r="K180" s="8" t="s">
        <v>27</v>
      </c>
      <c r="L180" s="10" t="s">
        <v>515</v>
      </c>
      <c r="M180" s="10" t="s">
        <v>207</v>
      </c>
      <c r="N180" s="23">
        <v>22</v>
      </c>
      <c r="O180" s="23">
        <v>94</v>
      </c>
      <c r="P180" s="8"/>
      <c r="Q180" s="8" t="s">
        <v>433</v>
      </c>
    </row>
    <row r="181" s="1" customFormat="1" ht="35" customHeight="1" spans="1:17">
      <c r="A181" s="8">
        <v>115</v>
      </c>
      <c r="B181" s="10" t="s">
        <v>516</v>
      </c>
      <c r="C181" s="10" t="s">
        <v>517</v>
      </c>
      <c r="D181" s="10" t="s">
        <v>24</v>
      </c>
      <c r="E181" s="15">
        <v>43205</v>
      </c>
      <c r="F181" s="8">
        <v>10</v>
      </c>
      <c r="G181" s="8">
        <v>2.923</v>
      </c>
      <c r="H181" s="8" t="s">
        <v>25</v>
      </c>
      <c r="I181" s="35">
        <v>94</v>
      </c>
      <c r="J181" s="8" t="s">
        <v>26</v>
      </c>
      <c r="K181" s="8" t="s">
        <v>201</v>
      </c>
      <c r="L181" s="10" t="s">
        <v>518</v>
      </c>
      <c r="M181" s="10" t="s">
        <v>503</v>
      </c>
      <c r="N181" s="23">
        <v>48</v>
      </c>
      <c r="O181" s="23">
        <v>149</v>
      </c>
      <c r="P181" s="8"/>
      <c r="Q181" s="8" t="s">
        <v>433</v>
      </c>
    </row>
    <row r="182" s="1" customFormat="1" ht="35" customHeight="1" spans="1:17">
      <c r="A182" s="8">
        <v>116</v>
      </c>
      <c r="B182" s="10" t="s">
        <v>519</v>
      </c>
      <c r="C182" s="10" t="s">
        <v>520</v>
      </c>
      <c r="D182" s="10" t="s">
        <v>24</v>
      </c>
      <c r="E182" s="15">
        <v>43161</v>
      </c>
      <c r="F182" s="8">
        <v>10</v>
      </c>
      <c r="G182" s="8">
        <v>0.225</v>
      </c>
      <c r="H182" s="8" t="s">
        <v>25</v>
      </c>
      <c r="I182" s="35">
        <v>9.087266</v>
      </c>
      <c r="J182" s="8" t="s">
        <v>26</v>
      </c>
      <c r="K182" s="8" t="s">
        <v>69</v>
      </c>
      <c r="L182" s="10" t="s">
        <v>521</v>
      </c>
      <c r="M182" s="10" t="s">
        <v>522</v>
      </c>
      <c r="N182" s="8">
        <v>155</v>
      </c>
      <c r="O182" s="8">
        <v>620</v>
      </c>
      <c r="P182" s="8"/>
      <c r="Q182" s="8" t="s">
        <v>433</v>
      </c>
    </row>
    <row r="183" s="1" customFormat="1" ht="35" customHeight="1" spans="1:17">
      <c r="A183" s="8">
        <v>117</v>
      </c>
      <c r="B183" s="10" t="s">
        <v>523</v>
      </c>
      <c r="C183" s="10" t="s">
        <v>524</v>
      </c>
      <c r="D183" s="10" t="s">
        <v>24</v>
      </c>
      <c r="E183" s="15">
        <v>43205</v>
      </c>
      <c r="F183" s="8">
        <v>10</v>
      </c>
      <c r="G183" s="8">
        <v>1.602</v>
      </c>
      <c r="H183" s="8" t="s">
        <v>25</v>
      </c>
      <c r="I183" s="35">
        <v>22.88</v>
      </c>
      <c r="J183" s="8" t="s">
        <v>26</v>
      </c>
      <c r="K183" s="8" t="s">
        <v>34</v>
      </c>
      <c r="L183" s="10" t="s">
        <v>525</v>
      </c>
      <c r="M183" s="10" t="s">
        <v>526</v>
      </c>
      <c r="N183" s="8">
        <v>105</v>
      </c>
      <c r="O183" s="8">
        <v>421</v>
      </c>
      <c r="P183" s="8"/>
      <c r="Q183" s="8" t="s">
        <v>433</v>
      </c>
    </row>
    <row r="184" s="1" customFormat="1" ht="18" customHeight="1" spans="1:17">
      <c r="A184" s="9">
        <v>118</v>
      </c>
      <c r="B184" s="11" t="s">
        <v>527</v>
      </c>
      <c r="C184" s="10" t="s">
        <v>528</v>
      </c>
      <c r="D184" s="11" t="s">
        <v>24</v>
      </c>
      <c r="E184" s="16">
        <v>43143</v>
      </c>
      <c r="F184" s="8">
        <v>10</v>
      </c>
      <c r="G184" s="8">
        <v>1.261</v>
      </c>
      <c r="H184" s="8" t="s">
        <v>25</v>
      </c>
      <c r="I184" s="35">
        <v>17.848</v>
      </c>
      <c r="J184" s="11" t="s">
        <v>26</v>
      </c>
      <c r="K184" s="11" t="s">
        <v>34</v>
      </c>
      <c r="L184" s="11" t="s">
        <v>529</v>
      </c>
      <c r="M184" s="11" t="s">
        <v>530</v>
      </c>
      <c r="N184" s="11">
        <v>17</v>
      </c>
      <c r="O184" s="11">
        <v>61</v>
      </c>
      <c r="P184" s="11"/>
      <c r="Q184" s="11" t="s">
        <v>433</v>
      </c>
    </row>
    <row r="185" s="1" customFormat="1" ht="18" customHeight="1" spans="1:17">
      <c r="A185" s="12"/>
      <c r="B185" s="13"/>
      <c r="C185" s="10" t="s">
        <v>531</v>
      </c>
      <c r="D185" s="13"/>
      <c r="E185" s="17"/>
      <c r="F185" s="8">
        <v>10</v>
      </c>
      <c r="G185" s="8">
        <v>1</v>
      </c>
      <c r="H185" s="8" t="s">
        <v>439</v>
      </c>
      <c r="I185" s="35">
        <v>0.38</v>
      </c>
      <c r="J185" s="13"/>
      <c r="K185" s="13"/>
      <c r="L185" s="13"/>
      <c r="M185" s="13"/>
      <c r="N185" s="13"/>
      <c r="O185" s="13"/>
      <c r="P185" s="13"/>
      <c r="Q185" s="13"/>
    </row>
    <row r="186" s="1" customFormat="1" ht="18" customHeight="1" spans="1:17">
      <c r="A186" s="9">
        <v>119</v>
      </c>
      <c r="B186" s="11" t="s">
        <v>527</v>
      </c>
      <c r="C186" s="10" t="s">
        <v>528</v>
      </c>
      <c r="D186" s="11" t="s">
        <v>24</v>
      </c>
      <c r="E186" s="16">
        <v>43133</v>
      </c>
      <c r="F186" s="8">
        <v>10</v>
      </c>
      <c r="G186" s="8">
        <v>1.109</v>
      </c>
      <c r="H186" s="8" t="s">
        <v>25</v>
      </c>
      <c r="I186" s="35">
        <v>13.8462</v>
      </c>
      <c r="J186" s="11" t="s">
        <v>26</v>
      </c>
      <c r="K186" s="11" t="s">
        <v>34</v>
      </c>
      <c r="L186" s="11" t="s">
        <v>54</v>
      </c>
      <c r="M186" s="11" t="s">
        <v>532</v>
      </c>
      <c r="N186" s="11">
        <v>58</v>
      </c>
      <c r="O186" s="11">
        <v>220</v>
      </c>
      <c r="P186" s="11"/>
      <c r="Q186" s="11" t="s">
        <v>433</v>
      </c>
    </row>
    <row r="187" s="1" customFormat="1" ht="18" customHeight="1" spans="1:17">
      <c r="A187" s="12"/>
      <c r="B187" s="13"/>
      <c r="C187" s="10" t="s">
        <v>531</v>
      </c>
      <c r="D187" s="13"/>
      <c r="E187" s="17"/>
      <c r="F187" s="8">
        <v>10</v>
      </c>
      <c r="G187" s="8">
        <v>1</v>
      </c>
      <c r="H187" s="8" t="s">
        <v>439</v>
      </c>
      <c r="I187" s="35">
        <v>0.38</v>
      </c>
      <c r="J187" s="13"/>
      <c r="K187" s="13"/>
      <c r="L187" s="13"/>
      <c r="M187" s="13"/>
      <c r="N187" s="13"/>
      <c r="O187" s="13"/>
      <c r="P187" s="13"/>
      <c r="Q187" s="13"/>
    </row>
    <row r="188" s="1" customFormat="1" ht="18" customHeight="1" spans="1:17">
      <c r="A188" s="9">
        <v>120</v>
      </c>
      <c r="B188" s="11" t="s">
        <v>533</v>
      </c>
      <c r="C188" s="10" t="s">
        <v>534</v>
      </c>
      <c r="D188" s="11" t="s">
        <v>24</v>
      </c>
      <c r="E188" s="16">
        <v>43146</v>
      </c>
      <c r="F188" s="8">
        <v>10</v>
      </c>
      <c r="G188" s="8">
        <v>1.367</v>
      </c>
      <c r="H188" s="8" t="s">
        <v>25</v>
      </c>
      <c r="I188" s="35">
        <v>45.3413</v>
      </c>
      <c r="J188" s="11" t="s">
        <v>26</v>
      </c>
      <c r="K188" s="11" t="s">
        <v>87</v>
      </c>
      <c r="L188" s="11" t="s">
        <v>257</v>
      </c>
      <c r="M188" s="11" t="s">
        <v>258</v>
      </c>
      <c r="N188" s="11">
        <v>59</v>
      </c>
      <c r="O188" s="11">
        <v>247</v>
      </c>
      <c r="P188" s="11"/>
      <c r="Q188" s="11" t="s">
        <v>433</v>
      </c>
    </row>
    <row r="189" s="1" customFormat="1" ht="18" customHeight="1" spans="1:17">
      <c r="A189" s="12"/>
      <c r="B189" s="13"/>
      <c r="C189" s="10" t="s">
        <v>535</v>
      </c>
      <c r="D189" s="13"/>
      <c r="E189" s="17"/>
      <c r="F189" s="8">
        <v>10</v>
      </c>
      <c r="G189" s="8">
        <v>1</v>
      </c>
      <c r="H189" s="8" t="s">
        <v>439</v>
      </c>
      <c r="I189" s="35">
        <v>0.38</v>
      </c>
      <c r="J189" s="13"/>
      <c r="K189" s="13"/>
      <c r="L189" s="13"/>
      <c r="M189" s="13"/>
      <c r="N189" s="13"/>
      <c r="O189" s="13"/>
      <c r="P189" s="13"/>
      <c r="Q189" s="13"/>
    </row>
    <row r="190" s="1" customFormat="1" ht="18" customHeight="1" spans="1:17">
      <c r="A190" s="9">
        <v>121</v>
      </c>
      <c r="B190" s="11" t="s">
        <v>536</v>
      </c>
      <c r="C190" s="10" t="s">
        <v>537</v>
      </c>
      <c r="D190" s="11" t="s">
        <v>24</v>
      </c>
      <c r="E190" s="16">
        <v>43159</v>
      </c>
      <c r="F190" s="8">
        <v>10</v>
      </c>
      <c r="G190" s="8">
        <v>2.314</v>
      </c>
      <c r="H190" s="8" t="s">
        <v>25</v>
      </c>
      <c r="I190" s="35">
        <v>98.4289</v>
      </c>
      <c r="J190" s="11" t="s">
        <v>26</v>
      </c>
      <c r="K190" s="11" t="s">
        <v>44</v>
      </c>
      <c r="L190" s="11" t="s">
        <v>538</v>
      </c>
      <c r="M190" s="11" t="s">
        <v>539</v>
      </c>
      <c r="N190" s="11">
        <v>15</v>
      </c>
      <c r="O190" s="11">
        <v>55</v>
      </c>
      <c r="P190" s="11"/>
      <c r="Q190" s="11" t="s">
        <v>433</v>
      </c>
    </row>
    <row r="191" s="1" customFormat="1" ht="18" customHeight="1" spans="1:17">
      <c r="A191" s="12"/>
      <c r="B191" s="13"/>
      <c r="C191" s="10" t="s">
        <v>540</v>
      </c>
      <c r="D191" s="13"/>
      <c r="E191" s="17"/>
      <c r="F191" s="8">
        <v>10</v>
      </c>
      <c r="G191" s="8">
        <v>1</v>
      </c>
      <c r="H191" s="8" t="s">
        <v>439</v>
      </c>
      <c r="I191" s="35">
        <v>0.38</v>
      </c>
      <c r="J191" s="13"/>
      <c r="K191" s="13"/>
      <c r="L191" s="13"/>
      <c r="M191" s="13"/>
      <c r="N191" s="13"/>
      <c r="O191" s="13"/>
      <c r="P191" s="13"/>
      <c r="Q191" s="13"/>
    </row>
    <row r="192" s="1" customFormat="1" ht="18" customHeight="1" spans="1:17">
      <c r="A192" s="9">
        <v>122</v>
      </c>
      <c r="B192" s="11" t="s">
        <v>541</v>
      </c>
      <c r="C192" s="10" t="s">
        <v>542</v>
      </c>
      <c r="D192" s="11" t="s">
        <v>24</v>
      </c>
      <c r="E192" s="16">
        <v>43219</v>
      </c>
      <c r="F192" s="8">
        <v>10</v>
      </c>
      <c r="G192" s="8">
        <v>1.795</v>
      </c>
      <c r="H192" s="8" t="s">
        <v>25</v>
      </c>
      <c r="I192" s="35">
        <v>83.2776</v>
      </c>
      <c r="J192" s="11" t="s">
        <v>26</v>
      </c>
      <c r="K192" s="11" t="s">
        <v>44</v>
      </c>
      <c r="L192" s="11" t="s">
        <v>402</v>
      </c>
      <c r="M192" s="11" t="s">
        <v>403</v>
      </c>
      <c r="N192" s="11">
        <v>16</v>
      </c>
      <c r="O192" s="11">
        <v>78</v>
      </c>
      <c r="P192" s="11"/>
      <c r="Q192" s="11" t="s">
        <v>433</v>
      </c>
    </row>
    <row r="193" s="1" customFormat="1" ht="18" customHeight="1" spans="1:17">
      <c r="A193" s="12"/>
      <c r="B193" s="13"/>
      <c r="C193" s="10" t="s">
        <v>543</v>
      </c>
      <c r="D193" s="13"/>
      <c r="E193" s="17"/>
      <c r="F193" s="8">
        <v>10</v>
      </c>
      <c r="G193" s="8">
        <v>1</v>
      </c>
      <c r="H193" s="8" t="s">
        <v>439</v>
      </c>
      <c r="I193" s="35">
        <v>0.38</v>
      </c>
      <c r="J193" s="13"/>
      <c r="K193" s="13"/>
      <c r="L193" s="13"/>
      <c r="M193" s="13"/>
      <c r="N193" s="13"/>
      <c r="O193" s="13"/>
      <c r="P193" s="13"/>
      <c r="Q193" s="13"/>
    </row>
    <row r="194" s="1" customFormat="1" ht="18" customHeight="1" spans="1:17">
      <c r="A194" s="9">
        <v>123</v>
      </c>
      <c r="B194" s="11" t="s">
        <v>544</v>
      </c>
      <c r="C194" s="10" t="s">
        <v>545</v>
      </c>
      <c r="D194" s="11" t="s">
        <v>24</v>
      </c>
      <c r="E194" s="16">
        <v>43219</v>
      </c>
      <c r="F194" s="8">
        <v>10</v>
      </c>
      <c r="G194" s="8">
        <v>2.887</v>
      </c>
      <c r="H194" s="8" t="s">
        <v>25</v>
      </c>
      <c r="I194" s="35">
        <v>116.871</v>
      </c>
      <c r="J194" s="11" t="s">
        <v>26</v>
      </c>
      <c r="K194" s="11" t="s">
        <v>44</v>
      </c>
      <c r="L194" s="11" t="s">
        <v>54</v>
      </c>
      <c r="M194" s="11" t="s">
        <v>55</v>
      </c>
      <c r="N194" s="11">
        <v>26</v>
      </c>
      <c r="O194" s="11">
        <v>109</v>
      </c>
      <c r="P194" s="11"/>
      <c r="Q194" s="11" t="s">
        <v>433</v>
      </c>
    </row>
    <row r="195" s="1" customFormat="1" ht="18" customHeight="1" spans="1:17">
      <c r="A195" s="12"/>
      <c r="B195" s="13"/>
      <c r="C195" s="10" t="s">
        <v>472</v>
      </c>
      <c r="D195" s="13"/>
      <c r="E195" s="17"/>
      <c r="F195" s="8">
        <v>10</v>
      </c>
      <c r="G195" s="8">
        <v>2</v>
      </c>
      <c r="H195" s="8" t="s">
        <v>439</v>
      </c>
      <c r="I195" s="35">
        <v>0.76</v>
      </c>
      <c r="J195" s="13"/>
      <c r="K195" s="13"/>
      <c r="L195" s="13"/>
      <c r="M195" s="13"/>
      <c r="N195" s="13"/>
      <c r="O195" s="13"/>
      <c r="P195" s="13"/>
      <c r="Q195" s="13"/>
    </row>
    <row r="196" s="39" customFormat="1" ht="18" customHeight="1" spans="1:17">
      <c r="A196" s="61">
        <v>124</v>
      </c>
      <c r="B196" s="72" t="s">
        <v>546</v>
      </c>
      <c r="C196" s="21" t="s">
        <v>547</v>
      </c>
      <c r="D196" s="72" t="s">
        <v>24</v>
      </c>
      <c r="E196" s="73">
        <v>43222</v>
      </c>
      <c r="F196" s="23">
        <v>10</v>
      </c>
      <c r="G196" s="23">
        <v>2.67</v>
      </c>
      <c r="H196" s="23" t="s">
        <v>25</v>
      </c>
      <c r="I196" s="36">
        <v>66.75</v>
      </c>
      <c r="J196" s="72" t="s">
        <v>26</v>
      </c>
      <c r="K196" s="72" t="s">
        <v>101</v>
      </c>
      <c r="L196" s="72" t="s">
        <v>358</v>
      </c>
      <c r="M196" s="72" t="s">
        <v>359</v>
      </c>
      <c r="N196" s="72">
        <v>35</v>
      </c>
      <c r="O196" s="72">
        <v>129</v>
      </c>
      <c r="P196" s="72"/>
      <c r="Q196" s="72" t="s">
        <v>433</v>
      </c>
    </row>
    <row r="197" s="39" customFormat="1" ht="18" customHeight="1" spans="1:17">
      <c r="A197" s="47"/>
      <c r="B197" s="48"/>
      <c r="C197" s="21" t="s">
        <v>548</v>
      </c>
      <c r="D197" s="48"/>
      <c r="E197" s="74"/>
      <c r="F197" s="23">
        <v>30</v>
      </c>
      <c r="G197" s="23">
        <v>2.202</v>
      </c>
      <c r="H197" s="23" t="s">
        <v>25</v>
      </c>
      <c r="I197" s="36">
        <v>12.74</v>
      </c>
      <c r="J197" s="48"/>
      <c r="K197" s="48"/>
      <c r="L197" s="48"/>
      <c r="M197" s="48"/>
      <c r="N197" s="48"/>
      <c r="O197" s="48"/>
      <c r="P197" s="48"/>
      <c r="Q197" s="48"/>
    </row>
    <row r="198" s="39" customFormat="1" ht="18" customHeight="1" spans="1:17">
      <c r="A198" s="37"/>
      <c r="B198" s="75"/>
      <c r="C198" s="21" t="s">
        <v>549</v>
      </c>
      <c r="D198" s="75"/>
      <c r="E198" s="76"/>
      <c r="F198" s="23">
        <v>10</v>
      </c>
      <c r="G198" s="23">
        <v>2</v>
      </c>
      <c r="H198" s="23" t="s">
        <v>439</v>
      </c>
      <c r="I198" s="36">
        <v>0.76</v>
      </c>
      <c r="J198" s="75"/>
      <c r="K198" s="75"/>
      <c r="L198" s="75"/>
      <c r="M198" s="75"/>
      <c r="N198" s="75"/>
      <c r="O198" s="75"/>
      <c r="P198" s="75"/>
      <c r="Q198" s="75"/>
    </row>
    <row r="199" s="1" customFormat="1" ht="18" customHeight="1" spans="1:17">
      <c r="A199" s="9">
        <v>125</v>
      </c>
      <c r="B199" s="11" t="s">
        <v>550</v>
      </c>
      <c r="C199" s="10" t="s">
        <v>306</v>
      </c>
      <c r="D199" s="11" t="s">
        <v>24</v>
      </c>
      <c r="E199" s="16">
        <v>43128</v>
      </c>
      <c r="F199" s="8">
        <v>10</v>
      </c>
      <c r="G199" s="8">
        <v>2.033</v>
      </c>
      <c r="H199" s="8" t="s">
        <v>25</v>
      </c>
      <c r="I199" s="35">
        <v>60.2259</v>
      </c>
      <c r="J199" s="11" t="s">
        <v>26</v>
      </c>
      <c r="K199" s="11" t="s">
        <v>101</v>
      </c>
      <c r="L199" s="11" t="s">
        <v>307</v>
      </c>
      <c r="M199" s="11" t="s">
        <v>308</v>
      </c>
      <c r="N199" s="11">
        <v>32</v>
      </c>
      <c r="O199" s="11">
        <v>129</v>
      </c>
      <c r="P199" s="11"/>
      <c r="Q199" s="11" t="s">
        <v>433</v>
      </c>
    </row>
    <row r="200" s="1" customFormat="1" ht="18" customHeight="1" spans="1:17">
      <c r="A200" s="43"/>
      <c r="B200" s="34"/>
      <c r="C200" s="10" t="s">
        <v>551</v>
      </c>
      <c r="D200" s="34"/>
      <c r="E200" s="77"/>
      <c r="F200" s="8">
        <v>10</v>
      </c>
      <c r="G200" s="8">
        <v>1</v>
      </c>
      <c r="H200" s="8" t="s">
        <v>439</v>
      </c>
      <c r="I200" s="35">
        <v>0.38</v>
      </c>
      <c r="J200" s="34"/>
      <c r="K200" s="34"/>
      <c r="L200" s="34"/>
      <c r="M200" s="34"/>
      <c r="N200" s="34"/>
      <c r="O200" s="34"/>
      <c r="P200" s="34"/>
      <c r="Q200" s="34"/>
    </row>
    <row r="201" s="1" customFormat="1" ht="18" customHeight="1" spans="1:17">
      <c r="A201" s="12"/>
      <c r="B201" s="13"/>
      <c r="C201" s="10" t="s">
        <v>552</v>
      </c>
      <c r="D201" s="13"/>
      <c r="E201" s="17"/>
      <c r="F201" s="8">
        <v>10</v>
      </c>
      <c r="G201" s="8">
        <v>50.4</v>
      </c>
      <c r="H201" s="8" t="s">
        <v>66</v>
      </c>
      <c r="I201" s="35">
        <v>2.7821</v>
      </c>
      <c r="J201" s="13"/>
      <c r="K201" s="13"/>
      <c r="L201" s="13"/>
      <c r="M201" s="13"/>
      <c r="N201" s="13"/>
      <c r="O201" s="13"/>
      <c r="P201" s="13"/>
      <c r="Q201" s="13"/>
    </row>
    <row r="202" s="1" customFormat="1" ht="18" customHeight="1" spans="1:17">
      <c r="A202" s="9">
        <v>126</v>
      </c>
      <c r="B202" s="11" t="s">
        <v>553</v>
      </c>
      <c r="C202" s="10" t="s">
        <v>554</v>
      </c>
      <c r="D202" s="11" t="s">
        <v>24</v>
      </c>
      <c r="E202" s="16">
        <v>43205</v>
      </c>
      <c r="F202" s="8">
        <v>10</v>
      </c>
      <c r="G202" s="8">
        <v>3.277</v>
      </c>
      <c r="H202" s="8" t="s">
        <v>25</v>
      </c>
      <c r="I202" s="35">
        <v>129.3908</v>
      </c>
      <c r="J202" s="11" t="s">
        <v>26</v>
      </c>
      <c r="K202" s="11" t="s">
        <v>201</v>
      </c>
      <c r="L202" s="11" t="s">
        <v>555</v>
      </c>
      <c r="M202" s="11" t="s">
        <v>556</v>
      </c>
      <c r="N202" s="11">
        <v>32</v>
      </c>
      <c r="O202" s="11">
        <v>131</v>
      </c>
      <c r="P202" s="11"/>
      <c r="Q202" s="11" t="s">
        <v>433</v>
      </c>
    </row>
    <row r="203" s="1" customFormat="1" ht="18" customHeight="1" spans="1:17">
      <c r="A203" s="12"/>
      <c r="B203" s="13"/>
      <c r="C203" s="10" t="s">
        <v>557</v>
      </c>
      <c r="D203" s="13"/>
      <c r="E203" s="17"/>
      <c r="F203" s="8">
        <v>10</v>
      </c>
      <c r="G203" s="8">
        <v>1</v>
      </c>
      <c r="H203" s="8" t="s">
        <v>439</v>
      </c>
      <c r="I203" s="35">
        <v>0.38</v>
      </c>
      <c r="J203" s="13"/>
      <c r="K203" s="13"/>
      <c r="L203" s="13"/>
      <c r="M203" s="13"/>
      <c r="N203" s="13"/>
      <c r="O203" s="13"/>
      <c r="P203" s="13"/>
      <c r="Q203" s="13"/>
    </row>
    <row r="204" s="1" customFormat="1" ht="18" customHeight="1" spans="1:17">
      <c r="A204" s="9">
        <v>127</v>
      </c>
      <c r="B204" s="11" t="s">
        <v>553</v>
      </c>
      <c r="C204" s="10" t="s">
        <v>554</v>
      </c>
      <c r="D204" s="11" t="s">
        <v>24</v>
      </c>
      <c r="E204" s="16">
        <v>43240</v>
      </c>
      <c r="F204" s="8">
        <v>10</v>
      </c>
      <c r="G204" s="8">
        <v>1.594</v>
      </c>
      <c r="H204" s="8" t="s">
        <v>25</v>
      </c>
      <c r="I204" s="35">
        <v>69.0823</v>
      </c>
      <c r="J204" s="11" t="s">
        <v>26</v>
      </c>
      <c r="K204" s="11" t="s">
        <v>201</v>
      </c>
      <c r="L204" s="11" t="s">
        <v>555</v>
      </c>
      <c r="M204" s="11" t="s">
        <v>556</v>
      </c>
      <c r="N204" s="11">
        <v>32</v>
      </c>
      <c r="O204" s="11">
        <v>131</v>
      </c>
      <c r="P204" s="11"/>
      <c r="Q204" s="11" t="s">
        <v>433</v>
      </c>
    </row>
    <row r="205" s="1" customFormat="1" ht="18" customHeight="1" spans="1:17">
      <c r="A205" s="12"/>
      <c r="B205" s="13"/>
      <c r="C205" s="10" t="s">
        <v>557</v>
      </c>
      <c r="D205" s="13"/>
      <c r="E205" s="17"/>
      <c r="F205" s="8">
        <v>10</v>
      </c>
      <c r="G205" s="8">
        <v>1</v>
      </c>
      <c r="H205" s="8" t="s">
        <v>439</v>
      </c>
      <c r="I205" s="35">
        <v>0.38</v>
      </c>
      <c r="J205" s="13"/>
      <c r="K205" s="13"/>
      <c r="L205" s="13"/>
      <c r="M205" s="13"/>
      <c r="N205" s="13"/>
      <c r="O205" s="13"/>
      <c r="P205" s="13"/>
      <c r="Q205" s="13"/>
    </row>
    <row r="206" s="1" customFormat="1" ht="18" customHeight="1" spans="1:17">
      <c r="A206" s="9">
        <v>128</v>
      </c>
      <c r="B206" s="11" t="s">
        <v>558</v>
      </c>
      <c r="C206" s="10" t="s">
        <v>559</v>
      </c>
      <c r="D206" s="11" t="s">
        <v>24</v>
      </c>
      <c r="E206" s="16">
        <v>43219</v>
      </c>
      <c r="F206" s="8">
        <v>10</v>
      </c>
      <c r="G206" s="8">
        <v>3.695</v>
      </c>
      <c r="H206" s="8" t="s">
        <v>25</v>
      </c>
      <c r="I206" s="35">
        <v>141.7727</v>
      </c>
      <c r="J206" s="11" t="s">
        <v>26</v>
      </c>
      <c r="K206" s="11" t="s">
        <v>34</v>
      </c>
      <c r="L206" s="11" t="s">
        <v>35</v>
      </c>
      <c r="M206" s="11" t="s">
        <v>36</v>
      </c>
      <c r="N206" s="11">
        <v>67</v>
      </c>
      <c r="O206" s="11">
        <v>260</v>
      </c>
      <c r="P206" s="11"/>
      <c r="Q206" s="11" t="s">
        <v>433</v>
      </c>
    </row>
    <row r="207" s="1" customFormat="1" ht="18" customHeight="1" spans="1:17">
      <c r="A207" s="12"/>
      <c r="B207" s="13"/>
      <c r="C207" s="10" t="s">
        <v>560</v>
      </c>
      <c r="D207" s="13"/>
      <c r="E207" s="17"/>
      <c r="F207" s="8">
        <v>10</v>
      </c>
      <c r="G207" s="8">
        <v>2</v>
      </c>
      <c r="H207" s="8" t="s">
        <v>439</v>
      </c>
      <c r="I207" s="35">
        <v>0.76</v>
      </c>
      <c r="J207" s="13"/>
      <c r="K207" s="13"/>
      <c r="L207" s="13"/>
      <c r="M207" s="13"/>
      <c r="N207" s="13"/>
      <c r="O207" s="13"/>
      <c r="P207" s="13"/>
      <c r="Q207" s="13"/>
    </row>
    <row r="208" s="1" customFormat="1" ht="18" customHeight="1" spans="1:17">
      <c r="A208" s="9">
        <v>129</v>
      </c>
      <c r="B208" s="11" t="s">
        <v>561</v>
      </c>
      <c r="C208" s="10" t="s">
        <v>562</v>
      </c>
      <c r="D208" s="11" t="s">
        <v>24</v>
      </c>
      <c r="E208" s="16">
        <v>43191</v>
      </c>
      <c r="F208" s="8">
        <v>10</v>
      </c>
      <c r="G208" s="8">
        <v>3.479</v>
      </c>
      <c r="H208" s="8" t="s">
        <v>25</v>
      </c>
      <c r="I208" s="35">
        <v>88.1577</v>
      </c>
      <c r="J208" s="11" t="s">
        <v>26</v>
      </c>
      <c r="K208" s="11" t="s">
        <v>34</v>
      </c>
      <c r="L208" s="11" t="s">
        <v>563</v>
      </c>
      <c r="M208" s="11" t="s">
        <v>564</v>
      </c>
      <c r="N208" s="11">
        <v>22</v>
      </c>
      <c r="O208" s="11">
        <v>75</v>
      </c>
      <c r="P208" s="11"/>
      <c r="Q208" s="11" t="s">
        <v>433</v>
      </c>
    </row>
    <row r="209" s="1" customFormat="1" ht="18" customHeight="1" spans="1:17">
      <c r="A209" s="12"/>
      <c r="B209" s="13"/>
      <c r="C209" s="10" t="s">
        <v>565</v>
      </c>
      <c r="D209" s="13"/>
      <c r="E209" s="17"/>
      <c r="F209" s="8">
        <v>10</v>
      </c>
      <c r="G209" s="8">
        <v>2</v>
      </c>
      <c r="H209" s="8" t="s">
        <v>439</v>
      </c>
      <c r="I209" s="35">
        <v>0.76</v>
      </c>
      <c r="J209" s="13"/>
      <c r="K209" s="13"/>
      <c r="L209" s="13"/>
      <c r="M209" s="13"/>
      <c r="N209" s="13"/>
      <c r="O209" s="13"/>
      <c r="P209" s="13"/>
      <c r="Q209" s="13"/>
    </row>
    <row r="210" s="1" customFormat="1" ht="18" customHeight="1" spans="1:17">
      <c r="A210" s="9">
        <v>130</v>
      </c>
      <c r="B210" s="11" t="s">
        <v>513</v>
      </c>
      <c r="C210" s="10" t="s">
        <v>514</v>
      </c>
      <c r="D210" s="11" t="s">
        <v>24</v>
      </c>
      <c r="E210" s="16">
        <v>43256</v>
      </c>
      <c r="F210" s="8">
        <v>10</v>
      </c>
      <c r="G210" s="8">
        <v>2.058</v>
      </c>
      <c r="H210" s="8" t="s">
        <v>25</v>
      </c>
      <c r="I210" s="35">
        <v>61.1554</v>
      </c>
      <c r="J210" s="11" t="s">
        <v>26</v>
      </c>
      <c r="K210" s="11" t="s">
        <v>27</v>
      </c>
      <c r="L210" s="11" t="s">
        <v>206</v>
      </c>
      <c r="M210" s="11" t="s">
        <v>207</v>
      </c>
      <c r="N210" s="11">
        <v>22</v>
      </c>
      <c r="O210" s="11">
        <v>94</v>
      </c>
      <c r="P210" s="11"/>
      <c r="Q210" s="11" t="s">
        <v>433</v>
      </c>
    </row>
    <row r="211" s="1" customFormat="1" ht="18" customHeight="1" spans="1:17">
      <c r="A211" s="12"/>
      <c r="B211" s="13"/>
      <c r="C211" s="10" t="s">
        <v>566</v>
      </c>
      <c r="D211" s="13"/>
      <c r="E211" s="17"/>
      <c r="F211" s="8">
        <v>10</v>
      </c>
      <c r="G211" s="8">
        <v>1</v>
      </c>
      <c r="H211" s="8" t="s">
        <v>439</v>
      </c>
      <c r="I211" s="35">
        <v>0.38</v>
      </c>
      <c r="J211" s="13"/>
      <c r="K211" s="13"/>
      <c r="L211" s="13"/>
      <c r="M211" s="13"/>
      <c r="N211" s="13"/>
      <c r="O211" s="13"/>
      <c r="P211" s="13"/>
      <c r="Q211" s="13"/>
    </row>
    <row r="212" s="1" customFormat="1" ht="18" customHeight="1" spans="1:17">
      <c r="A212" s="9">
        <v>131</v>
      </c>
      <c r="B212" s="11" t="s">
        <v>567</v>
      </c>
      <c r="C212" s="10" t="s">
        <v>23</v>
      </c>
      <c r="D212" s="11" t="s">
        <v>24</v>
      </c>
      <c r="E212" s="16">
        <v>43125</v>
      </c>
      <c r="F212" s="8">
        <v>10</v>
      </c>
      <c r="G212" s="8">
        <v>4.967</v>
      </c>
      <c r="H212" s="8" t="s">
        <v>25</v>
      </c>
      <c r="I212" s="35">
        <v>148.9891</v>
      </c>
      <c r="J212" s="9" t="s">
        <v>26</v>
      </c>
      <c r="K212" s="9" t="s">
        <v>27</v>
      </c>
      <c r="L212" s="9" t="s">
        <v>568</v>
      </c>
      <c r="M212" s="9" t="s">
        <v>29</v>
      </c>
      <c r="N212" s="9">
        <v>19</v>
      </c>
      <c r="O212" s="9">
        <v>76</v>
      </c>
      <c r="P212" s="9"/>
      <c r="Q212" s="9" t="s">
        <v>433</v>
      </c>
    </row>
    <row r="213" s="1" customFormat="1" ht="18" customHeight="1" spans="1:17">
      <c r="A213" s="12"/>
      <c r="B213" s="13"/>
      <c r="C213" s="10" t="s">
        <v>569</v>
      </c>
      <c r="D213" s="13"/>
      <c r="E213" s="17"/>
      <c r="F213" s="8">
        <v>10</v>
      </c>
      <c r="G213" s="8">
        <v>1</v>
      </c>
      <c r="H213" s="8" t="s">
        <v>439</v>
      </c>
      <c r="I213" s="35">
        <v>0.38</v>
      </c>
      <c r="J213" s="12"/>
      <c r="K213" s="12"/>
      <c r="L213" s="12"/>
      <c r="M213" s="12"/>
      <c r="N213" s="12"/>
      <c r="O213" s="12"/>
      <c r="P213" s="12"/>
      <c r="Q213" s="12"/>
    </row>
    <row r="214" s="1" customFormat="1" ht="18" customHeight="1" spans="1:17">
      <c r="A214" s="9">
        <v>132</v>
      </c>
      <c r="B214" s="11" t="s">
        <v>570</v>
      </c>
      <c r="C214" s="10" t="s">
        <v>571</v>
      </c>
      <c r="D214" s="11" t="s">
        <v>24</v>
      </c>
      <c r="E214" s="16">
        <v>43136</v>
      </c>
      <c r="F214" s="8">
        <v>10</v>
      </c>
      <c r="G214" s="8">
        <v>3.837</v>
      </c>
      <c r="H214" s="8" t="s">
        <v>25</v>
      </c>
      <c r="I214" s="35">
        <v>83.9489</v>
      </c>
      <c r="J214" s="11" t="s">
        <v>26</v>
      </c>
      <c r="K214" s="11" t="s">
        <v>34</v>
      </c>
      <c r="L214" s="11" t="s">
        <v>572</v>
      </c>
      <c r="M214" s="11" t="s">
        <v>573</v>
      </c>
      <c r="N214" s="11">
        <v>88</v>
      </c>
      <c r="O214" s="11">
        <v>336</v>
      </c>
      <c r="P214" s="11"/>
      <c r="Q214" s="11" t="s">
        <v>433</v>
      </c>
    </row>
    <row r="215" s="1" customFormat="1" ht="18" customHeight="1" spans="1:17">
      <c r="A215" s="12"/>
      <c r="B215" s="13"/>
      <c r="C215" s="10" t="s">
        <v>574</v>
      </c>
      <c r="D215" s="13"/>
      <c r="E215" s="17"/>
      <c r="F215" s="8">
        <v>10</v>
      </c>
      <c r="G215" s="8">
        <v>1</v>
      </c>
      <c r="H215" s="8" t="s">
        <v>439</v>
      </c>
      <c r="I215" s="35">
        <v>0.38</v>
      </c>
      <c r="J215" s="13"/>
      <c r="K215" s="13"/>
      <c r="L215" s="13"/>
      <c r="M215" s="13"/>
      <c r="N215" s="13"/>
      <c r="O215" s="13"/>
      <c r="P215" s="13"/>
      <c r="Q215" s="13"/>
    </row>
    <row r="216" s="1" customFormat="1" ht="18" customHeight="1" spans="1:17">
      <c r="A216" s="9">
        <v>133</v>
      </c>
      <c r="B216" s="11" t="s">
        <v>575</v>
      </c>
      <c r="C216" s="10" t="s">
        <v>96</v>
      </c>
      <c r="D216" s="11" t="s">
        <v>24</v>
      </c>
      <c r="E216" s="16">
        <v>43129</v>
      </c>
      <c r="F216" s="8">
        <v>10</v>
      </c>
      <c r="G216" s="8">
        <v>4.954</v>
      </c>
      <c r="H216" s="8" t="s">
        <v>25</v>
      </c>
      <c r="I216" s="35">
        <v>122.0735</v>
      </c>
      <c r="J216" s="11" t="s">
        <v>26</v>
      </c>
      <c r="K216" s="11" t="s">
        <v>34</v>
      </c>
      <c r="L216" s="11" t="s">
        <v>97</v>
      </c>
      <c r="M216" s="11" t="s">
        <v>98</v>
      </c>
      <c r="N216" s="11">
        <v>81</v>
      </c>
      <c r="O216" s="11">
        <v>262</v>
      </c>
      <c r="P216" s="11"/>
      <c r="Q216" s="11" t="s">
        <v>433</v>
      </c>
    </row>
    <row r="217" s="1" customFormat="1" ht="18" customHeight="1" spans="1:17">
      <c r="A217" s="12"/>
      <c r="B217" s="13"/>
      <c r="C217" s="10" t="s">
        <v>576</v>
      </c>
      <c r="D217" s="13"/>
      <c r="E217" s="17"/>
      <c r="F217" s="8">
        <v>10</v>
      </c>
      <c r="G217" s="8">
        <v>2</v>
      </c>
      <c r="H217" s="8" t="s">
        <v>439</v>
      </c>
      <c r="I217" s="35">
        <v>0.76</v>
      </c>
      <c r="J217" s="13"/>
      <c r="K217" s="13"/>
      <c r="L217" s="13"/>
      <c r="M217" s="13"/>
      <c r="N217" s="13"/>
      <c r="O217" s="13"/>
      <c r="P217" s="13"/>
      <c r="Q217" s="13"/>
    </row>
    <row r="218" s="1" customFormat="1" ht="35" customHeight="1" spans="1:17">
      <c r="A218" s="8">
        <v>134</v>
      </c>
      <c r="B218" s="10" t="s">
        <v>577</v>
      </c>
      <c r="C218" s="10" t="s">
        <v>578</v>
      </c>
      <c r="D218" s="10" t="s">
        <v>24</v>
      </c>
      <c r="E218" s="15">
        <v>43205</v>
      </c>
      <c r="F218" s="8">
        <v>10</v>
      </c>
      <c r="G218" s="8">
        <v>2.116</v>
      </c>
      <c r="H218" s="8" t="s">
        <v>25</v>
      </c>
      <c r="I218" s="35">
        <v>45.13873</v>
      </c>
      <c r="J218" s="8" t="s">
        <v>26</v>
      </c>
      <c r="K218" s="8" t="s">
        <v>34</v>
      </c>
      <c r="L218" s="10" t="s">
        <v>579</v>
      </c>
      <c r="M218" s="10" t="s">
        <v>580</v>
      </c>
      <c r="N218" s="23">
        <v>39</v>
      </c>
      <c r="O218" s="23">
        <v>167</v>
      </c>
      <c r="P218" s="8"/>
      <c r="Q218" s="8" t="s">
        <v>433</v>
      </c>
    </row>
    <row r="219" s="1" customFormat="1" ht="35" customHeight="1" spans="1:17">
      <c r="A219" s="8">
        <v>135</v>
      </c>
      <c r="B219" s="10" t="s">
        <v>581</v>
      </c>
      <c r="C219" s="10" t="s">
        <v>582</v>
      </c>
      <c r="D219" s="10" t="s">
        <v>24</v>
      </c>
      <c r="E219" s="15">
        <v>43205</v>
      </c>
      <c r="F219" s="8">
        <v>10</v>
      </c>
      <c r="G219" s="8">
        <v>0.411</v>
      </c>
      <c r="H219" s="8" t="s">
        <v>25</v>
      </c>
      <c r="I219" s="35">
        <v>7.29693</v>
      </c>
      <c r="J219" s="8" t="s">
        <v>26</v>
      </c>
      <c r="K219" s="8" t="s">
        <v>34</v>
      </c>
      <c r="L219" s="10" t="s">
        <v>583</v>
      </c>
      <c r="M219" s="10" t="s">
        <v>584</v>
      </c>
      <c r="N219" s="23">
        <v>50</v>
      </c>
      <c r="O219" s="23">
        <v>189</v>
      </c>
      <c r="P219" s="8"/>
      <c r="Q219" s="8" t="s">
        <v>433</v>
      </c>
    </row>
    <row r="220" s="1" customFormat="1" ht="18" customHeight="1" spans="1:17">
      <c r="A220" s="9">
        <v>136</v>
      </c>
      <c r="B220" s="11" t="s">
        <v>585</v>
      </c>
      <c r="C220" s="10" t="s">
        <v>586</v>
      </c>
      <c r="D220" s="11" t="s">
        <v>24</v>
      </c>
      <c r="E220" s="16">
        <v>43100</v>
      </c>
      <c r="F220" s="8">
        <v>10</v>
      </c>
      <c r="G220" s="8">
        <v>1.423</v>
      </c>
      <c r="H220" s="8" t="s">
        <v>25</v>
      </c>
      <c r="I220" s="35">
        <v>36.8607</v>
      </c>
      <c r="J220" s="11" t="s">
        <v>26</v>
      </c>
      <c r="K220" s="11" t="s">
        <v>34</v>
      </c>
      <c r="L220" s="11" t="s">
        <v>587</v>
      </c>
      <c r="M220" s="11" t="s">
        <v>588</v>
      </c>
      <c r="N220" s="11">
        <v>111</v>
      </c>
      <c r="O220" s="11">
        <v>429</v>
      </c>
      <c r="P220" s="11"/>
      <c r="Q220" s="11" t="s">
        <v>433</v>
      </c>
    </row>
    <row r="221" s="1" customFormat="1" ht="18" customHeight="1" spans="1:17">
      <c r="A221" s="12"/>
      <c r="B221" s="13"/>
      <c r="C221" s="10" t="s">
        <v>589</v>
      </c>
      <c r="D221" s="13"/>
      <c r="E221" s="17"/>
      <c r="F221" s="8">
        <v>10</v>
      </c>
      <c r="G221" s="8">
        <v>1</v>
      </c>
      <c r="H221" s="8" t="s">
        <v>439</v>
      </c>
      <c r="I221" s="35">
        <v>0.38</v>
      </c>
      <c r="J221" s="13"/>
      <c r="K221" s="13"/>
      <c r="L221" s="13"/>
      <c r="M221" s="13"/>
      <c r="N221" s="13"/>
      <c r="O221" s="13"/>
      <c r="P221" s="13"/>
      <c r="Q221" s="13"/>
    </row>
    <row r="222" s="1" customFormat="1" ht="18" customHeight="1" spans="1:17">
      <c r="A222" s="9">
        <v>137</v>
      </c>
      <c r="B222" s="11" t="s">
        <v>590</v>
      </c>
      <c r="C222" s="10" t="s">
        <v>371</v>
      </c>
      <c r="D222" s="11" t="s">
        <v>24</v>
      </c>
      <c r="E222" s="16">
        <v>43130</v>
      </c>
      <c r="F222" s="8">
        <v>10</v>
      </c>
      <c r="G222" s="8">
        <v>2.068</v>
      </c>
      <c r="H222" s="8" t="s">
        <v>25</v>
      </c>
      <c r="I222" s="35">
        <v>67.8297</v>
      </c>
      <c r="J222" s="11" t="s">
        <v>26</v>
      </c>
      <c r="K222" s="11" t="s">
        <v>27</v>
      </c>
      <c r="L222" s="11" t="s">
        <v>50</v>
      </c>
      <c r="M222" s="11" t="s">
        <v>51</v>
      </c>
      <c r="N222" s="11">
        <v>14</v>
      </c>
      <c r="O222" s="11">
        <v>64</v>
      </c>
      <c r="P222" s="11"/>
      <c r="Q222" s="11" t="s">
        <v>433</v>
      </c>
    </row>
    <row r="223" s="1" customFormat="1" ht="18" customHeight="1" spans="1:17">
      <c r="A223" s="12"/>
      <c r="B223" s="13"/>
      <c r="C223" s="10" t="s">
        <v>591</v>
      </c>
      <c r="D223" s="13"/>
      <c r="E223" s="17"/>
      <c r="F223" s="8">
        <v>10</v>
      </c>
      <c r="G223" s="8">
        <v>1</v>
      </c>
      <c r="H223" s="8" t="s">
        <v>439</v>
      </c>
      <c r="I223" s="35">
        <v>0.38</v>
      </c>
      <c r="J223" s="13"/>
      <c r="K223" s="13"/>
      <c r="L223" s="13"/>
      <c r="M223" s="13"/>
      <c r="N223" s="13"/>
      <c r="O223" s="13"/>
      <c r="P223" s="13"/>
      <c r="Q223" s="13"/>
    </row>
    <row r="224" s="1" customFormat="1" ht="18" customHeight="1" spans="1:17">
      <c r="A224" s="9">
        <v>138</v>
      </c>
      <c r="B224" s="11" t="s">
        <v>592</v>
      </c>
      <c r="C224" s="10" t="s">
        <v>593</v>
      </c>
      <c r="D224" s="11" t="s">
        <v>24</v>
      </c>
      <c r="E224" s="16">
        <v>43099</v>
      </c>
      <c r="F224" s="8">
        <v>10</v>
      </c>
      <c r="G224" s="8">
        <v>1.71</v>
      </c>
      <c r="H224" s="8" t="s">
        <v>25</v>
      </c>
      <c r="I224" s="35">
        <v>31.1083</v>
      </c>
      <c r="J224" s="11" t="s">
        <v>26</v>
      </c>
      <c r="K224" s="11" t="s">
        <v>177</v>
      </c>
      <c r="L224" s="11" t="s">
        <v>323</v>
      </c>
      <c r="M224" s="11" t="s">
        <v>324</v>
      </c>
      <c r="N224" s="11">
        <v>90</v>
      </c>
      <c r="O224" s="11">
        <v>388</v>
      </c>
      <c r="P224" s="11"/>
      <c r="Q224" s="11" t="s">
        <v>433</v>
      </c>
    </row>
    <row r="225" s="1" customFormat="1" ht="18" customHeight="1" spans="1:17">
      <c r="A225" s="12"/>
      <c r="B225" s="13"/>
      <c r="C225" s="10" t="s">
        <v>594</v>
      </c>
      <c r="D225" s="13"/>
      <c r="E225" s="17"/>
      <c r="F225" s="8">
        <v>10</v>
      </c>
      <c r="G225" s="8">
        <v>1</v>
      </c>
      <c r="H225" s="8" t="s">
        <v>439</v>
      </c>
      <c r="I225" s="35">
        <v>0.38</v>
      </c>
      <c r="J225" s="13"/>
      <c r="K225" s="13"/>
      <c r="L225" s="13"/>
      <c r="M225" s="13"/>
      <c r="N225" s="13"/>
      <c r="O225" s="13"/>
      <c r="P225" s="13"/>
      <c r="Q225" s="13"/>
    </row>
    <row r="226" s="1" customFormat="1" ht="18" customHeight="1" spans="1:17">
      <c r="A226" s="9">
        <v>139</v>
      </c>
      <c r="B226" s="11" t="s">
        <v>595</v>
      </c>
      <c r="C226" s="10" t="s">
        <v>596</v>
      </c>
      <c r="D226" s="11" t="s">
        <v>24</v>
      </c>
      <c r="E226" s="16">
        <v>43115</v>
      </c>
      <c r="F226" s="8">
        <v>10</v>
      </c>
      <c r="G226" s="8">
        <v>1.482</v>
      </c>
      <c r="H226" s="8" t="s">
        <v>25</v>
      </c>
      <c r="I226" s="35">
        <v>52.1722</v>
      </c>
      <c r="J226" s="11" t="s">
        <v>26</v>
      </c>
      <c r="K226" s="11" t="s">
        <v>177</v>
      </c>
      <c r="L226" s="11" t="s">
        <v>178</v>
      </c>
      <c r="M226" s="11" t="s">
        <v>179</v>
      </c>
      <c r="N226" s="11">
        <v>80</v>
      </c>
      <c r="O226" s="11">
        <v>318</v>
      </c>
      <c r="P226" s="11"/>
      <c r="Q226" s="11" t="s">
        <v>433</v>
      </c>
    </row>
    <row r="227" s="1" customFormat="1" ht="18" customHeight="1" spans="1:17">
      <c r="A227" s="12"/>
      <c r="B227" s="13"/>
      <c r="C227" s="10" t="s">
        <v>597</v>
      </c>
      <c r="D227" s="13"/>
      <c r="E227" s="17"/>
      <c r="F227" s="8">
        <v>10</v>
      </c>
      <c r="G227" s="8">
        <v>1</v>
      </c>
      <c r="H227" s="8" t="s">
        <v>439</v>
      </c>
      <c r="I227" s="35">
        <v>0.38</v>
      </c>
      <c r="J227" s="13"/>
      <c r="K227" s="13"/>
      <c r="L227" s="13"/>
      <c r="M227" s="13"/>
      <c r="N227" s="13"/>
      <c r="O227" s="13"/>
      <c r="P227" s="13"/>
      <c r="Q227" s="13"/>
    </row>
    <row r="228" s="1" customFormat="1" ht="35" customHeight="1" spans="1:17">
      <c r="A228" s="8">
        <v>140</v>
      </c>
      <c r="B228" s="10" t="s">
        <v>598</v>
      </c>
      <c r="C228" s="10" t="s">
        <v>599</v>
      </c>
      <c r="D228" s="10" t="s">
        <v>24</v>
      </c>
      <c r="E228" s="15">
        <v>43230</v>
      </c>
      <c r="F228" s="8">
        <v>10</v>
      </c>
      <c r="G228" s="8">
        <v>1.581</v>
      </c>
      <c r="H228" s="8" t="s">
        <v>25</v>
      </c>
      <c r="I228" s="35">
        <v>35.30852</v>
      </c>
      <c r="J228" s="8" t="s">
        <v>26</v>
      </c>
      <c r="K228" s="8" t="s">
        <v>101</v>
      </c>
      <c r="L228" s="10" t="s">
        <v>395</v>
      </c>
      <c r="M228" s="10" t="s">
        <v>396</v>
      </c>
      <c r="N228" s="23">
        <v>17</v>
      </c>
      <c r="O228" s="23">
        <v>50</v>
      </c>
      <c r="P228" s="8"/>
      <c r="Q228" s="8" t="s">
        <v>433</v>
      </c>
    </row>
    <row r="229" s="39" customFormat="1" ht="18" customHeight="1" spans="1:17">
      <c r="A229" s="61">
        <v>141</v>
      </c>
      <c r="B229" s="72" t="s">
        <v>600</v>
      </c>
      <c r="C229" s="21" t="s">
        <v>300</v>
      </c>
      <c r="D229" s="72" t="s">
        <v>24</v>
      </c>
      <c r="E229" s="73">
        <v>43230</v>
      </c>
      <c r="F229" s="23">
        <v>10</v>
      </c>
      <c r="G229" s="23">
        <v>0.714</v>
      </c>
      <c r="H229" s="23" t="s">
        <v>25</v>
      </c>
      <c r="I229" s="36">
        <v>24.03</v>
      </c>
      <c r="J229" s="72" t="s">
        <v>26</v>
      </c>
      <c r="K229" s="72" t="s">
        <v>101</v>
      </c>
      <c r="L229" s="72" t="s">
        <v>302</v>
      </c>
      <c r="M229" s="72" t="s">
        <v>303</v>
      </c>
      <c r="N229" s="72">
        <v>25</v>
      </c>
      <c r="O229" s="72">
        <v>111</v>
      </c>
      <c r="P229" s="72"/>
      <c r="Q229" s="72" t="s">
        <v>433</v>
      </c>
    </row>
    <row r="230" s="39" customFormat="1" ht="26" customHeight="1" spans="1:17">
      <c r="A230" s="47"/>
      <c r="B230" s="48"/>
      <c r="C230" s="21" t="s">
        <v>304</v>
      </c>
      <c r="D230" s="48"/>
      <c r="E230" s="74"/>
      <c r="F230" s="23">
        <v>30</v>
      </c>
      <c r="G230" s="23">
        <v>1.28</v>
      </c>
      <c r="H230" s="23" t="s">
        <v>25</v>
      </c>
      <c r="I230" s="36">
        <v>4.72</v>
      </c>
      <c r="J230" s="48"/>
      <c r="K230" s="48"/>
      <c r="L230" s="48"/>
      <c r="M230" s="48"/>
      <c r="N230" s="48"/>
      <c r="O230" s="48"/>
      <c r="P230" s="48"/>
      <c r="Q230" s="48"/>
    </row>
    <row r="231" s="39" customFormat="1" ht="18" customHeight="1" spans="1:17">
      <c r="A231" s="37"/>
      <c r="B231" s="75"/>
      <c r="C231" s="21" t="s">
        <v>601</v>
      </c>
      <c r="D231" s="75"/>
      <c r="E231" s="76"/>
      <c r="F231" s="23">
        <v>10</v>
      </c>
      <c r="G231" s="23">
        <v>1</v>
      </c>
      <c r="H231" s="23" t="s">
        <v>439</v>
      </c>
      <c r="I231" s="36">
        <v>0.38</v>
      </c>
      <c r="J231" s="75"/>
      <c r="K231" s="75"/>
      <c r="L231" s="75"/>
      <c r="M231" s="75"/>
      <c r="N231" s="75"/>
      <c r="O231" s="75"/>
      <c r="P231" s="75"/>
      <c r="Q231" s="75"/>
    </row>
    <row r="232" s="39" customFormat="1" ht="18" customHeight="1" spans="1:17">
      <c r="A232" s="61">
        <v>142</v>
      </c>
      <c r="B232" s="72" t="s">
        <v>602</v>
      </c>
      <c r="C232" s="21" t="s">
        <v>603</v>
      </c>
      <c r="D232" s="72" t="s">
        <v>24</v>
      </c>
      <c r="E232" s="73">
        <v>43110</v>
      </c>
      <c r="F232" s="23">
        <v>10</v>
      </c>
      <c r="G232" s="23">
        <v>2.041</v>
      </c>
      <c r="H232" s="23" t="s">
        <v>25</v>
      </c>
      <c r="I232" s="36">
        <v>19.32</v>
      </c>
      <c r="J232" s="72" t="s">
        <v>26</v>
      </c>
      <c r="K232" s="72" t="s">
        <v>133</v>
      </c>
      <c r="L232" s="72" t="s">
        <v>604</v>
      </c>
      <c r="M232" s="72" t="s">
        <v>605</v>
      </c>
      <c r="N232" s="72">
        <v>10</v>
      </c>
      <c r="O232" s="72">
        <v>47</v>
      </c>
      <c r="P232" s="72"/>
      <c r="Q232" s="72" t="s">
        <v>433</v>
      </c>
    </row>
    <row r="233" s="39" customFormat="1" ht="18" customHeight="1" spans="1:17">
      <c r="A233" s="47"/>
      <c r="B233" s="48"/>
      <c r="C233" s="21" t="s">
        <v>606</v>
      </c>
      <c r="D233" s="48"/>
      <c r="E233" s="74"/>
      <c r="F233" s="23">
        <v>30</v>
      </c>
      <c r="G233" s="23">
        <v>5.628</v>
      </c>
      <c r="H233" s="23" t="s">
        <v>25</v>
      </c>
      <c r="I233" s="36">
        <v>11.19</v>
      </c>
      <c r="J233" s="48"/>
      <c r="K233" s="48"/>
      <c r="L233" s="48"/>
      <c r="M233" s="48"/>
      <c r="N233" s="48"/>
      <c r="O233" s="48"/>
      <c r="P233" s="48"/>
      <c r="Q233" s="48"/>
    </row>
    <row r="234" s="39" customFormat="1" ht="18" customHeight="1" spans="1:17">
      <c r="A234" s="37"/>
      <c r="B234" s="75"/>
      <c r="C234" s="21" t="s">
        <v>607</v>
      </c>
      <c r="D234" s="75"/>
      <c r="E234" s="76"/>
      <c r="F234" s="23">
        <v>10</v>
      </c>
      <c r="G234" s="23">
        <v>1</v>
      </c>
      <c r="H234" s="23" t="s">
        <v>439</v>
      </c>
      <c r="I234" s="36">
        <v>0.38</v>
      </c>
      <c r="J234" s="75"/>
      <c r="K234" s="75"/>
      <c r="L234" s="75"/>
      <c r="M234" s="75"/>
      <c r="N234" s="75"/>
      <c r="O234" s="75"/>
      <c r="P234" s="75"/>
      <c r="Q234" s="75"/>
    </row>
    <row r="235" s="1" customFormat="1" ht="24" customHeight="1" spans="1:17">
      <c r="A235" s="9">
        <v>143</v>
      </c>
      <c r="B235" s="11" t="s">
        <v>608</v>
      </c>
      <c r="C235" s="10" t="s">
        <v>609</v>
      </c>
      <c r="D235" s="11" t="s">
        <v>24</v>
      </c>
      <c r="E235" s="16">
        <v>43261</v>
      </c>
      <c r="F235" s="8">
        <v>30</v>
      </c>
      <c r="G235" s="8">
        <v>1</v>
      </c>
      <c r="H235" s="8" t="s">
        <v>610</v>
      </c>
      <c r="I235" s="35">
        <v>22.2955</v>
      </c>
      <c r="J235" s="11" t="s">
        <v>26</v>
      </c>
      <c r="K235" s="11" t="s">
        <v>201</v>
      </c>
      <c r="L235" s="11" t="s">
        <v>611</v>
      </c>
      <c r="M235" s="11" t="s">
        <v>612</v>
      </c>
      <c r="N235" s="11">
        <v>66</v>
      </c>
      <c r="O235" s="11">
        <v>277</v>
      </c>
      <c r="P235" s="11"/>
      <c r="Q235" s="11" t="s">
        <v>433</v>
      </c>
    </row>
    <row r="236" s="1" customFormat="1" ht="18" customHeight="1" spans="1:17">
      <c r="A236" s="12"/>
      <c r="B236" s="13"/>
      <c r="C236" s="10" t="s">
        <v>613</v>
      </c>
      <c r="D236" s="13"/>
      <c r="E236" s="17"/>
      <c r="F236" s="8">
        <v>10</v>
      </c>
      <c r="G236" s="8">
        <v>1</v>
      </c>
      <c r="H236" s="8" t="s">
        <v>439</v>
      </c>
      <c r="I236" s="35">
        <v>0.38</v>
      </c>
      <c r="J236" s="13"/>
      <c r="K236" s="13"/>
      <c r="L236" s="13"/>
      <c r="M236" s="13"/>
      <c r="N236" s="13"/>
      <c r="O236" s="13"/>
      <c r="P236" s="13"/>
      <c r="Q236" s="13"/>
    </row>
    <row r="237" s="1" customFormat="1" ht="34" customHeight="1" spans="1:17">
      <c r="A237" s="8">
        <v>144</v>
      </c>
      <c r="B237" s="10" t="s">
        <v>614</v>
      </c>
      <c r="C237" s="10" t="s">
        <v>615</v>
      </c>
      <c r="D237" s="10" t="s">
        <v>24</v>
      </c>
      <c r="E237" s="15">
        <v>43261</v>
      </c>
      <c r="F237" s="8">
        <v>30</v>
      </c>
      <c r="G237" s="8">
        <v>1</v>
      </c>
      <c r="H237" s="8" t="s">
        <v>610</v>
      </c>
      <c r="I237" s="35">
        <v>35.911745</v>
      </c>
      <c r="J237" s="8" t="s">
        <v>26</v>
      </c>
      <c r="K237" s="8" t="s">
        <v>201</v>
      </c>
      <c r="L237" s="10" t="s">
        <v>138</v>
      </c>
      <c r="M237" s="10" t="s">
        <v>494</v>
      </c>
      <c r="N237" s="23">
        <v>40</v>
      </c>
      <c r="O237" s="23">
        <v>146</v>
      </c>
      <c r="P237" s="8"/>
      <c r="Q237" s="8" t="s">
        <v>433</v>
      </c>
    </row>
    <row r="238" s="1" customFormat="1" ht="35" customHeight="1" spans="1:17">
      <c r="A238" s="8">
        <v>145</v>
      </c>
      <c r="B238" s="10" t="s">
        <v>456</v>
      </c>
      <c r="C238" s="10" t="s">
        <v>457</v>
      </c>
      <c r="D238" s="10" t="s">
        <v>24</v>
      </c>
      <c r="E238" s="15">
        <v>43100</v>
      </c>
      <c r="F238" s="8">
        <v>10</v>
      </c>
      <c r="G238" s="8">
        <v>1.539</v>
      </c>
      <c r="H238" s="8" t="s">
        <v>25</v>
      </c>
      <c r="I238" s="35">
        <v>22.819304</v>
      </c>
      <c r="J238" s="8" t="s">
        <v>26</v>
      </c>
      <c r="K238" s="8" t="s">
        <v>182</v>
      </c>
      <c r="L238" s="10" t="s">
        <v>183</v>
      </c>
      <c r="M238" s="10" t="s">
        <v>184</v>
      </c>
      <c r="N238" s="23">
        <v>56</v>
      </c>
      <c r="O238" s="23">
        <v>230</v>
      </c>
      <c r="P238" s="8"/>
      <c r="Q238" s="8" t="s">
        <v>433</v>
      </c>
    </row>
    <row r="239" s="1" customFormat="1" ht="35" customHeight="1" spans="1:17">
      <c r="A239" s="8">
        <v>146</v>
      </c>
      <c r="B239" s="10" t="s">
        <v>616</v>
      </c>
      <c r="C239" s="10" t="s">
        <v>617</v>
      </c>
      <c r="D239" s="10" t="s">
        <v>24</v>
      </c>
      <c r="E239" s="15">
        <v>43344</v>
      </c>
      <c r="F239" s="8">
        <v>10</v>
      </c>
      <c r="G239" s="8">
        <v>0.78</v>
      </c>
      <c r="H239" s="8" t="s">
        <v>25</v>
      </c>
      <c r="I239" s="35">
        <v>12.12752</v>
      </c>
      <c r="J239" s="8" t="s">
        <v>26</v>
      </c>
      <c r="K239" s="8" t="s">
        <v>177</v>
      </c>
      <c r="L239" s="10" t="s">
        <v>497</v>
      </c>
      <c r="M239" s="10" t="s">
        <v>618</v>
      </c>
      <c r="N239" s="23">
        <v>33</v>
      </c>
      <c r="O239" s="23">
        <v>143</v>
      </c>
      <c r="P239" s="8"/>
      <c r="Q239" s="8" t="s">
        <v>433</v>
      </c>
    </row>
    <row r="240" s="1" customFormat="1" ht="18" customHeight="1" spans="1:17">
      <c r="A240" s="9">
        <v>147</v>
      </c>
      <c r="B240" s="11" t="s">
        <v>619</v>
      </c>
      <c r="C240" s="10" t="s">
        <v>620</v>
      </c>
      <c r="D240" s="11" t="s">
        <v>24</v>
      </c>
      <c r="E240" s="16">
        <v>43344</v>
      </c>
      <c r="F240" s="8">
        <v>10</v>
      </c>
      <c r="G240" s="8">
        <v>0.946</v>
      </c>
      <c r="H240" s="8" t="s">
        <v>25</v>
      </c>
      <c r="I240" s="35">
        <v>20.2179</v>
      </c>
      <c r="J240" s="11" t="s">
        <v>26</v>
      </c>
      <c r="K240" s="11" t="s">
        <v>177</v>
      </c>
      <c r="L240" s="11" t="s">
        <v>621</v>
      </c>
      <c r="M240" s="11" t="s">
        <v>622</v>
      </c>
      <c r="N240" s="11">
        <v>76</v>
      </c>
      <c r="O240" s="11">
        <v>343</v>
      </c>
      <c r="P240" s="11"/>
      <c r="Q240" s="11" t="s">
        <v>433</v>
      </c>
    </row>
    <row r="241" s="1" customFormat="1" ht="18" customHeight="1" spans="1:17">
      <c r="A241" s="12"/>
      <c r="B241" s="13"/>
      <c r="C241" s="10" t="s">
        <v>623</v>
      </c>
      <c r="D241" s="13"/>
      <c r="E241" s="17"/>
      <c r="F241" s="8">
        <v>10</v>
      </c>
      <c r="G241" s="8">
        <v>1</v>
      </c>
      <c r="H241" s="8" t="s">
        <v>439</v>
      </c>
      <c r="I241" s="35">
        <v>0.38</v>
      </c>
      <c r="J241" s="13"/>
      <c r="K241" s="13"/>
      <c r="L241" s="13"/>
      <c r="M241" s="13"/>
      <c r="N241" s="13"/>
      <c r="O241" s="13"/>
      <c r="P241" s="13"/>
      <c r="Q241" s="13"/>
    </row>
    <row r="242" s="1" customFormat="1" ht="35" customHeight="1" spans="1:17">
      <c r="A242" s="8">
        <v>148</v>
      </c>
      <c r="B242" s="10" t="s">
        <v>624</v>
      </c>
      <c r="C242" s="10" t="s">
        <v>625</v>
      </c>
      <c r="D242" s="10" t="s">
        <v>24</v>
      </c>
      <c r="E242" s="15">
        <v>43165</v>
      </c>
      <c r="F242" s="8">
        <v>10</v>
      </c>
      <c r="G242" s="8">
        <v>0.496</v>
      </c>
      <c r="H242" s="8" t="s">
        <v>25</v>
      </c>
      <c r="I242" s="35">
        <v>11.789755</v>
      </c>
      <c r="J242" s="8" t="s">
        <v>26</v>
      </c>
      <c r="K242" s="8" t="s">
        <v>101</v>
      </c>
      <c r="L242" s="10" t="s">
        <v>102</v>
      </c>
      <c r="M242" s="10" t="s">
        <v>103</v>
      </c>
      <c r="N242" s="8">
        <v>89</v>
      </c>
      <c r="O242" s="8">
        <v>373</v>
      </c>
      <c r="P242" s="8"/>
      <c r="Q242" s="8" t="s">
        <v>433</v>
      </c>
    </row>
    <row r="243" s="1" customFormat="1" ht="35" customHeight="1" spans="1:17">
      <c r="A243" s="8">
        <v>149</v>
      </c>
      <c r="B243" s="10" t="s">
        <v>626</v>
      </c>
      <c r="C243" s="10" t="s">
        <v>627</v>
      </c>
      <c r="D243" s="10" t="s">
        <v>24</v>
      </c>
      <c r="E243" s="15">
        <v>43165</v>
      </c>
      <c r="F243" s="8">
        <v>10</v>
      </c>
      <c r="G243" s="8">
        <v>0.778</v>
      </c>
      <c r="H243" s="8" t="s">
        <v>610</v>
      </c>
      <c r="I243" s="35">
        <v>24.16626</v>
      </c>
      <c r="J243" s="8" t="s">
        <v>26</v>
      </c>
      <c r="K243" s="8" t="s">
        <v>87</v>
      </c>
      <c r="L243" s="10" t="s">
        <v>628</v>
      </c>
      <c r="M243" s="10" t="s">
        <v>629</v>
      </c>
      <c r="N243" s="23">
        <v>36</v>
      </c>
      <c r="O243" s="23">
        <v>157</v>
      </c>
      <c r="P243" s="8"/>
      <c r="Q243" s="8" t="s">
        <v>433</v>
      </c>
    </row>
    <row r="244" s="39" customFormat="1" ht="18" customHeight="1" spans="1:17">
      <c r="A244" s="61">
        <v>150</v>
      </c>
      <c r="B244" s="72" t="s">
        <v>630</v>
      </c>
      <c r="C244" s="21" t="s">
        <v>209</v>
      </c>
      <c r="D244" s="72" t="s">
        <v>24</v>
      </c>
      <c r="E244" s="73">
        <v>43226</v>
      </c>
      <c r="F244" s="23">
        <v>10</v>
      </c>
      <c r="G244" s="23">
        <v>3.728</v>
      </c>
      <c r="H244" s="23" t="s">
        <v>25</v>
      </c>
      <c r="I244" s="36">
        <v>66.36</v>
      </c>
      <c r="J244" s="72" t="s">
        <v>26</v>
      </c>
      <c r="K244" s="72" t="s">
        <v>177</v>
      </c>
      <c r="L244" s="72" t="s">
        <v>210</v>
      </c>
      <c r="M244" s="72" t="s">
        <v>211</v>
      </c>
      <c r="N244" s="72">
        <v>68</v>
      </c>
      <c r="O244" s="72">
        <v>269</v>
      </c>
      <c r="P244" s="72"/>
      <c r="Q244" s="72" t="s">
        <v>433</v>
      </c>
    </row>
    <row r="245" s="39" customFormat="1" ht="18" customHeight="1" spans="1:17">
      <c r="A245" s="47"/>
      <c r="B245" s="48"/>
      <c r="C245" s="21" t="s">
        <v>631</v>
      </c>
      <c r="D245" s="48"/>
      <c r="E245" s="74"/>
      <c r="F245" s="23">
        <v>10</v>
      </c>
      <c r="G245" s="23">
        <v>1</v>
      </c>
      <c r="H245" s="23" t="s">
        <v>439</v>
      </c>
      <c r="I245" s="36">
        <v>0.38</v>
      </c>
      <c r="J245" s="48"/>
      <c r="K245" s="48"/>
      <c r="L245" s="48"/>
      <c r="M245" s="48"/>
      <c r="N245" s="48"/>
      <c r="O245" s="48"/>
      <c r="P245" s="48"/>
      <c r="Q245" s="48"/>
    </row>
    <row r="246" s="39" customFormat="1" ht="18" customHeight="1" spans="1:17">
      <c r="A246" s="37"/>
      <c r="B246" s="75"/>
      <c r="C246" s="21" t="s">
        <v>632</v>
      </c>
      <c r="D246" s="75"/>
      <c r="E246" s="76"/>
      <c r="F246" s="23">
        <v>20</v>
      </c>
      <c r="G246" s="23">
        <v>1</v>
      </c>
      <c r="H246" s="23" t="s">
        <v>610</v>
      </c>
      <c r="I246" s="36">
        <v>0.78</v>
      </c>
      <c r="J246" s="75"/>
      <c r="K246" s="75"/>
      <c r="L246" s="75"/>
      <c r="M246" s="75"/>
      <c r="N246" s="75"/>
      <c r="O246" s="75"/>
      <c r="P246" s="75"/>
      <c r="Q246" s="75"/>
    </row>
    <row r="247" s="1" customFormat="1" ht="35" customHeight="1" spans="1:17">
      <c r="A247" s="8">
        <v>151</v>
      </c>
      <c r="B247" s="10" t="s">
        <v>633</v>
      </c>
      <c r="C247" s="10" t="s">
        <v>634</v>
      </c>
      <c r="D247" s="10" t="s">
        <v>24</v>
      </c>
      <c r="E247" s="15">
        <v>43179</v>
      </c>
      <c r="F247" s="8">
        <v>10</v>
      </c>
      <c r="G247" s="8">
        <v>0.486</v>
      </c>
      <c r="H247" s="8" t="s">
        <v>25</v>
      </c>
      <c r="I247" s="35">
        <v>6.588746</v>
      </c>
      <c r="J247" s="8" t="s">
        <v>26</v>
      </c>
      <c r="K247" s="8" t="s">
        <v>69</v>
      </c>
      <c r="L247" s="10" t="s">
        <v>635</v>
      </c>
      <c r="M247" s="10" t="s">
        <v>636</v>
      </c>
      <c r="N247" s="23">
        <v>47</v>
      </c>
      <c r="O247" s="23">
        <v>176</v>
      </c>
      <c r="P247" s="8"/>
      <c r="Q247" s="8" t="s">
        <v>433</v>
      </c>
    </row>
    <row r="248" s="1" customFormat="1" ht="18" customHeight="1" spans="1:17">
      <c r="A248" s="9">
        <v>152</v>
      </c>
      <c r="B248" s="11" t="s">
        <v>637</v>
      </c>
      <c r="C248" s="10" t="s">
        <v>638</v>
      </c>
      <c r="D248" s="11" t="s">
        <v>24</v>
      </c>
      <c r="E248" s="16">
        <v>43179</v>
      </c>
      <c r="F248" s="8">
        <v>10</v>
      </c>
      <c r="G248" s="8">
        <v>0.886</v>
      </c>
      <c r="H248" s="8" t="s">
        <v>25</v>
      </c>
      <c r="I248" s="35">
        <v>24.0826</v>
      </c>
      <c r="J248" s="11" t="s">
        <v>26</v>
      </c>
      <c r="K248" s="11" t="s">
        <v>39</v>
      </c>
      <c r="L248" s="11" t="s">
        <v>386</v>
      </c>
      <c r="M248" s="11" t="s">
        <v>387</v>
      </c>
      <c r="N248" s="11">
        <v>105</v>
      </c>
      <c r="O248" s="11">
        <v>392</v>
      </c>
      <c r="P248" s="11"/>
      <c r="Q248" s="11" t="s">
        <v>433</v>
      </c>
    </row>
    <row r="249" s="1" customFormat="1" ht="18" customHeight="1" spans="1:17">
      <c r="A249" s="12"/>
      <c r="B249" s="13"/>
      <c r="C249" s="10" t="s">
        <v>639</v>
      </c>
      <c r="D249" s="13"/>
      <c r="E249" s="17"/>
      <c r="F249" s="8">
        <v>10</v>
      </c>
      <c r="G249" s="8">
        <v>1</v>
      </c>
      <c r="H249" s="8" t="s">
        <v>439</v>
      </c>
      <c r="I249" s="35">
        <v>0.38</v>
      </c>
      <c r="J249" s="13"/>
      <c r="K249" s="13"/>
      <c r="L249" s="13"/>
      <c r="M249" s="13"/>
      <c r="N249" s="13"/>
      <c r="O249" s="13"/>
      <c r="P249" s="13"/>
      <c r="Q249" s="13"/>
    </row>
    <row r="250" s="1" customFormat="1" ht="18" customHeight="1" spans="1:17">
      <c r="A250" s="9">
        <v>153</v>
      </c>
      <c r="B250" s="11" t="s">
        <v>640</v>
      </c>
      <c r="C250" s="10" t="s">
        <v>641</v>
      </c>
      <c r="D250" s="11" t="s">
        <v>24</v>
      </c>
      <c r="E250" s="16">
        <v>43179</v>
      </c>
      <c r="F250" s="8">
        <v>10</v>
      </c>
      <c r="G250" s="8">
        <v>0.562</v>
      </c>
      <c r="H250" s="8" t="s">
        <v>25</v>
      </c>
      <c r="I250" s="35">
        <v>11.6141</v>
      </c>
      <c r="J250" s="11" t="s">
        <v>26</v>
      </c>
      <c r="K250" s="11" t="s">
        <v>177</v>
      </c>
      <c r="L250" s="11" t="s">
        <v>642</v>
      </c>
      <c r="M250" s="11" t="s">
        <v>643</v>
      </c>
      <c r="N250" s="11">
        <v>223</v>
      </c>
      <c r="O250" s="11">
        <v>907</v>
      </c>
      <c r="P250" s="11"/>
      <c r="Q250" s="11" t="s">
        <v>433</v>
      </c>
    </row>
    <row r="251" s="1" customFormat="1" ht="18" customHeight="1" spans="1:17">
      <c r="A251" s="12"/>
      <c r="B251" s="13"/>
      <c r="C251" s="10" t="s">
        <v>644</v>
      </c>
      <c r="D251" s="13"/>
      <c r="E251" s="17"/>
      <c r="F251" s="8">
        <v>10</v>
      </c>
      <c r="G251" s="8">
        <v>1</v>
      </c>
      <c r="H251" s="8" t="s">
        <v>439</v>
      </c>
      <c r="I251" s="35">
        <v>0.38</v>
      </c>
      <c r="J251" s="13">
        <v>11.6141</v>
      </c>
      <c r="K251" s="13"/>
      <c r="L251" s="13"/>
      <c r="M251" s="13"/>
      <c r="N251" s="13"/>
      <c r="O251" s="13"/>
      <c r="P251" s="13"/>
      <c r="Q251" s="13"/>
    </row>
    <row r="252" s="1" customFormat="1" ht="18" customHeight="1" spans="1:17">
      <c r="A252" s="9">
        <v>154</v>
      </c>
      <c r="B252" s="11" t="s">
        <v>645</v>
      </c>
      <c r="C252" s="10" t="s">
        <v>646</v>
      </c>
      <c r="D252" s="11" t="s">
        <v>24</v>
      </c>
      <c r="E252" s="16">
        <v>43179</v>
      </c>
      <c r="F252" s="8">
        <v>20</v>
      </c>
      <c r="G252" s="8">
        <v>72.8</v>
      </c>
      <c r="H252" s="8" t="s">
        <v>123</v>
      </c>
      <c r="I252" s="35">
        <v>2.34</v>
      </c>
      <c r="J252" s="11" t="s">
        <v>26</v>
      </c>
      <c r="K252" s="11" t="s">
        <v>77</v>
      </c>
      <c r="L252" s="11" t="s">
        <v>647</v>
      </c>
      <c r="M252" s="11" t="s">
        <v>279</v>
      </c>
      <c r="N252" s="11">
        <v>73</v>
      </c>
      <c r="O252" s="11">
        <v>287</v>
      </c>
      <c r="P252" s="11"/>
      <c r="Q252" s="11" t="s">
        <v>433</v>
      </c>
    </row>
    <row r="253" s="1" customFormat="1" ht="18" customHeight="1" spans="1:17">
      <c r="A253" s="43"/>
      <c r="B253" s="34"/>
      <c r="C253" s="10" t="s">
        <v>648</v>
      </c>
      <c r="D253" s="34"/>
      <c r="E253" s="77"/>
      <c r="F253" s="8">
        <v>20</v>
      </c>
      <c r="G253" s="8">
        <v>0.407</v>
      </c>
      <c r="H253" s="8" t="s">
        <v>25</v>
      </c>
      <c r="I253" s="35">
        <v>4.57</v>
      </c>
      <c r="J253" s="34"/>
      <c r="K253" s="34"/>
      <c r="L253" s="34"/>
      <c r="M253" s="34"/>
      <c r="N253" s="34"/>
      <c r="O253" s="34"/>
      <c r="P253" s="34"/>
      <c r="Q253" s="34"/>
    </row>
    <row r="254" s="1" customFormat="1" ht="18" customHeight="1" spans="1:17">
      <c r="A254" s="12"/>
      <c r="B254" s="13"/>
      <c r="C254" s="10" t="s">
        <v>649</v>
      </c>
      <c r="D254" s="13"/>
      <c r="E254" s="17"/>
      <c r="F254" s="8">
        <v>10</v>
      </c>
      <c r="G254" s="8">
        <v>1</v>
      </c>
      <c r="H254" s="8" t="s">
        <v>439</v>
      </c>
      <c r="I254" s="35">
        <v>0.38</v>
      </c>
      <c r="J254" s="13"/>
      <c r="K254" s="13"/>
      <c r="L254" s="13"/>
      <c r="M254" s="13"/>
      <c r="N254" s="13"/>
      <c r="O254" s="13"/>
      <c r="P254" s="13"/>
      <c r="Q254" s="13"/>
    </row>
    <row r="255" s="1" customFormat="1" ht="18" customHeight="1" spans="1:17">
      <c r="A255" s="9">
        <v>155</v>
      </c>
      <c r="B255" s="11" t="s">
        <v>650</v>
      </c>
      <c r="C255" s="10" t="s">
        <v>651</v>
      </c>
      <c r="D255" s="11" t="s">
        <v>24</v>
      </c>
      <c r="E255" s="16">
        <v>43179</v>
      </c>
      <c r="F255" s="8">
        <v>20</v>
      </c>
      <c r="G255" s="8">
        <v>1</v>
      </c>
      <c r="H255" s="8" t="s">
        <v>610</v>
      </c>
      <c r="I255" s="35">
        <v>32.8812</v>
      </c>
      <c r="J255" s="11" t="s">
        <v>26</v>
      </c>
      <c r="K255" s="11" t="s">
        <v>77</v>
      </c>
      <c r="L255" s="11" t="s">
        <v>363</v>
      </c>
      <c r="M255" s="11" t="s">
        <v>652</v>
      </c>
      <c r="N255" s="11">
        <v>52</v>
      </c>
      <c r="O255" s="11">
        <v>187</v>
      </c>
      <c r="P255" s="11"/>
      <c r="Q255" s="11" t="s">
        <v>433</v>
      </c>
    </row>
    <row r="256" s="1" customFormat="1" ht="18" customHeight="1" spans="1:17">
      <c r="A256" s="12"/>
      <c r="B256" s="13"/>
      <c r="C256" s="10" t="s">
        <v>653</v>
      </c>
      <c r="D256" s="13"/>
      <c r="E256" s="17"/>
      <c r="F256" s="8">
        <v>10</v>
      </c>
      <c r="G256" s="8">
        <v>1</v>
      </c>
      <c r="H256" s="8" t="s">
        <v>439</v>
      </c>
      <c r="I256" s="35">
        <v>0.38</v>
      </c>
      <c r="J256" s="13"/>
      <c r="K256" s="13"/>
      <c r="L256" s="13"/>
      <c r="M256" s="13"/>
      <c r="N256" s="13"/>
      <c r="O256" s="13"/>
      <c r="P256" s="13"/>
      <c r="Q256" s="13"/>
    </row>
    <row r="257" s="1" customFormat="1" ht="35" customHeight="1" spans="1:17">
      <c r="A257" s="8">
        <v>156</v>
      </c>
      <c r="B257" s="10" t="s">
        <v>654</v>
      </c>
      <c r="C257" s="10" t="s">
        <v>655</v>
      </c>
      <c r="D257" s="10" t="s">
        <v>24</v>
      </c>
      <c r="E257" s="15">
        <v>43164</v>
      </c>
      <c r="F257" s="8">
        <v>20</v>
      </c>
      <c r="G257" s="8">
        <v>1</v>
      </c>
      <c r="H257" s="8" t="s">
        <v>610</v>
      </c>
      <c r="I257" s="35">
        <v>16.458103</v>
      </c>
      <c r="J257" s="8" t="s">
        <v>26</v>
      </c>
      <c r="K257" s="8" t="s">
        <v>69</v>
      </c>
      <c r="L257" s="10" t="s">
        <v>656</v>
      </c>
      <c r="M257" s="10" t="s">
        <v>657</v>
      </c>
      <c r="N257" s="23">
        <v>60</v>
      </c>
      <c r="O257" s="23">
        <v>234</v>
      </c>
      <c r="P257" s="8"/>
      <c r="Q257" s="8" t="s">
        <v>433</v>
      </c>
    </row>
    <row r="258" s="39" customFormat="1" ht="35" customHeight="1" spans="1:17">
      <c r="A258" s="23">
        <v>157</v>
      </c>
      <c r="B258" s="21" t="s">
        <v>658</v>
      </c>
      <c r="C258" s="21" t="s">
        <v>659</v>
      </c>
      <c r="D258" s="21" t="s">
        <v>24</v>
      </c>
      <c r="E258" s="78">
        <v>43208</v>
      </c>
      <c r="F258" s="23" t="s">
        <v>660</v>
      </c>
      <c r="G258" s="23">
        <v>1</v>
      </c>
      <c r="H258" s="23" t="s">
        <v>610</v>
      </c>
      <c r="I258" s="36">
        <v>27.327595</v>
      </c>
      <c r="J258" s="23" t="s">
        <v>26</v>
      </c>
      <c r="K258" s="23" t="s">
        <v>101</v>
      </c>
      <c r="L258" s="21" t="s">
        <v>661</v>
      </c>
      <c r="M258" s="21" t="s">
        <v>662</v>
      </c>
      <c r="N258" s="23">
        <v>80</v>
      </c>
      <c r="O258" s="23">
        <v>318</v>
      </c>
      <c r="P258" s="23"/>
      <c r="Q258" s="23" t="s">
        <v>433</v>
      </c>
    </row>
    <row r="259" s="39" customFormat="1" ht="18" customHeight="1" spans="1:17">
      <c r="A259" s="61">
        <v>158</v>
      </c>
      <c r="B259" s="72" t="s">
        <v>663</v>
      </c>
      <c r="C259" s="21" t="s">
        <v>664</v>
      </c>
      <c r="D259" s="72" t="s">
        <v>24</v>
      </c>
      <c r="E259" s="73">
        <v>43580</v>
      </c>
      <c r="F259" s="23">
        <v>10</v>
      </c>
      <c r="G259" s="23">
        <v>0.144</v>
      </c>
      <c r="H259" s="23" t="s">
        <v>25</v>
      </c>
      <c r="I259" s="36">
        <v>6.006</v>
      </c>
      <c r="J259" s="72" t="s">
        <v>26</v>
      </c>
      <c r="K259" s="72" t="s">
        <v>69</v>
      </c>
      <c r="L259" s="72" t="s">
        <v>151</v>
      </c>
      <c r="M259" s="72" t="s">
        <v>152</v>
      </c>
      <c r="N259" s="72">
        <v>24</v>
      </c>
      <c r="O259" s="72">
        <v>105</v>
      </c>
      <c r="P259" s="72"/>
      <c r="Q259" s="72" t="s">
        <v>433</v>
      </c>
    </row>
    <row r="260" s="39" customFormat="1" ht="18" customHeight="1" spans="1:17">
      <c r="A260" s="37"/>
      <c r="B260" s="75"/>
      <c r="C260" s="21" t="s">
        <v>665</v>
      </c>
      <c r="D260" s="75"/>
      <c r="E260" s="76"/>
      <c r="F260" s="23">
        <v>30</v>
      </c>
      <c r="G260" s="23">
        <v>0.15</v>
      </c>
      <c r="H260" s="23" t="s">
        <v>25</v>
      </c>
      <c r="I260" s="36">
        <v>0.36</v>
      </c>
      <c r="J260" s="75"/>
      <c r="K260" s="75"/>
      <c r="L260" s="75"/>
      <c r="M260" s="75"/>
      <c r="N260" s="75"/>
      <c r="O260" s="75"/>
      <c r="P260" s="75"/>
      <c r="Q260" s="75"/>
    </row>
    <row r="261" s="39" customFormat="1" ht="18" customHeight="1" spans="1:17">
      <c r="A261" s="61">
        <v>159</v>
      </c>
      <c r="B261" s="72" t="s">
        <v>666</v>
      </c>
      <c r="C261" s="21" t="s">
        <v>667</v>
      </c>
      <c r="D261" s="72" t="s">
        <v>24</v>
      </c>
      <c r="E261" s="73">
        <v>43733</v>
      </c>
      <c r="F261" s="23">
        <v>10</v>
      </c>
      <c r="G261" s="23">
        <v>0.925</v>
      </c>
      <c r="H261" s="23" t="s">
        <v>25</v>
      </c>
      <c r="I261" s="36">
        <v>25.31</v>
      </c>
      <c r="J261" s="72" t="s">
        <v>26</v>
      </c>
      <c r="K261" s="72" t="s">
        <v>69</v>
      </c>
      <c r="L261" s="72" t="s">
        <v>218</v>
      </c>
      <c r="M261" s="72" t="s">
        <v>219</v>
      </c>
      <c r="N261" s="72">
        <v>21</v>
      </c>
      <c r="O261" s="72">
        <v>90</v>
      </c>
      <c r="P261" s="72"/>
      <c r="Q261" s="72" t="s">
        <v>433</v>
      </c>
    </row>
    <row r="262" s="39" customFormat="1" ht="18" customHeight="1" spans="1:17">
      <c r="A262" s="37"/>
      <c r="B262" s="75"/>
      <c r="C262" s="21" t="s">
        <v>668</v>
      </c>
      <c r="D262" s="75"/>
      <c r="E262" s="76"/>
      <c r="F262" s="23">
        <v>10</v>
      </c>
      <c r="G262" s="23">
        <v>20.1</v>
      </c>
      <c r="H262" s="23" t="s">
        <v>225</v>
      </c>
      <c r="I262" s="36">
        <v>0.62</v>
      </c>
      <c r="J262" s="75"/>
      <c r="K262" s="75"/>
      <c r="L262" s="75"/>
      <c r="M262" s="75"/>
      <c r="N262" s="75"/>
      <c r="O262" s="75"/>
      <c r="P262" s="75"/>
      <c r="Q262" s="75"/>
    </row>
    <row r="263" s="39" customFormat="1" ht="18" customHeight="1" spans="1:17">
      <c r="A263" s="61">
        <v>160</v>
      </c>
      <c r="B263" s="72" t="s">
        <v>669</v>
      </c>
      <c r="C263" s="21" t="s">
        <v>548</v>
      </c>
      <c r="D263" s="72" t="s">
        <v>24</v>
      </c>
      <c r="E263" s="73">
        <v>43718</v>
      </c>
      <c r="F263" s="23">
        <v>30</v>
      </c>
      <c r="G263" s="23">
        <v>2</v>
      </c>
      <c r="H263" s="23" t="s">
        <v>25</v>
      </c>
      <c r="I263" s="36">
        <v>4.63</v>
      </c>
      <c r="J263" s="72" t="s">
        <v>26</v>
      </c>
      <c r="K263" s="72" t="s">
        <v>101</v>
      </c>
      <c r="L263" s="72" t="s">
        <v>358</v>
      </c>
      <c r="M263" s="72" t="s">
        <v>359</v>
      </c>
      <c r="N263" s="72">
        <v>35</v>
      </c>
      <c r="O263" s="72">
        <v>129</v>
      </c>
      <c r="P263" s="72"/>
      <c r="Q263" s="72" t="s">
        <v>433</v>
      </c>
    </row>
    <row r="264" s="39" customFormat="1" ht="18" customHeight="1" spans="1:17">
      <c r="A264" s="47"/>
      <c r="B264" s="48"/>
      <c r="C264" s="21" t="s">
        <v>670</v>
      </c>
      <c r="D264" s="48"/>
      <c r="E264" s="74"/>
      <c r="F264" s="23">
        <v>10</v>
      </c>
      <c r="G264" s="23">
        <v>191.09</v>
      </c>
      <c r="H264" s="23" t="s">
        <v>123</v>
      </c>
      <c r="I264" s="36">
        <v>7.4</v>
      </c>
      <c r="J264" s="48"/>
      <c r="K264" s="48"/>
      <c r="L264" s="48"/>
      <c r="M264" s="48"/>
      <c r="N264" s="48"/>
      <c r="O264" s="48"/>
      <c r="P264" s="48"/>
      <c r="Q264" s="48"/>
    </row>
    <row r="265" s="39" customFormat="1" ht="18" customHeight="1" spans="1:17">
      <c r="A265" s="37"/>
      <c r="B265" s="75"/>
      <c r="C265" s="21" t="s">
        <v>671</v>
      </c>
      <c r="D265" s="75"/>
      <c r="E265" s="76"/>
      <c r="F265" s="23">
        <v>8</v>
      </c>
      <c r="G265" s="23">
        <v>0.7</v>
      </c>
      <c r="H265" s="23" t="s">
        <v>25</v>
      </c>
      <c r="I265" s="36">
        <v>2.855</v>
      </c>
      <c r="J265" s="75"/>
      <c r="K265" s="75"/>
      <c r="L265" s="75"/>
      <c r="M265" s="75"/>
      <c r="N265" s="75"/>
      <c r="O265" s="75"/>
      <c r="P265" s="75"/>
      <c r="Q265" s="75"/>
    </row>
    <row r="266" s="39" customFormat="1" ht="35" customHeight="1" spans="1:17">
      <c r="A266" s="23">
        <v>161</v>
      </c>
      <c r="B266" s="21" t="s">
        <v>672</v>
      </c>
      <c r="C266" s="21" t="s">
        <v>673</v>
      </c>
      <c r="D266" s="21" t="s">
        <v>24</v>
      </c>
      <c r="E266" s="78">
        <v>43753</v>
      </c>
      <c r="F266" s="23" t="s">
        <v>660</v>
      </c>
      <c r="G266" s="23">
        <v>1</v>
      </c>
      <c r="H266" s="23" t="s">
        <v>610</v>
      </c>
      <c r="I266" s="36">
        <v>30.676411</v>
      </c>
      <c r="J266" s="23" t="s">
        <v>26</v>
      </c>
      <c r="K266" s="23" t="s">
        <v>69</v>
      </c>
      <c r="L266" s="21" t="s">
        <v>674</v>
      </c>
      <c r="M266" s="21" t="s">
        <v>675</v>
      </c>
      <c r="N266" s="23">
        <v>75</v>
      </c>
      <c r="O266" s="23">
        <v>317</v>
      </c>
      <c r="P266" s="23"/>
      <c r="Q266" s="23" t="s">
        <v>433</v>
      </c>
    </row>
    <row r="267" s="1" customFormat="1" ht="35" customHeight="1" spans="1:17">
      <c r="A267" s="8">
        <v>162</v>
      </c>
      <c r="B267" s="10" t="s">
        <v>676</v>
      </c>
      <c r="C267" s="10" t="s">
        <v>677</v>
      </c>
      <c r="D267" s="10" t="s">
        <v>24</v>
      </c>
      <c r="E267" s="10">
        <v>2017.12</v>
      </c>
      <c r="F267" s="10">
        <v>20</v>
      </c>
      <c r="G267" s="8">
        <v>1</v>
      </c>
      <c r="H267" s="8" t="s">
        <v>610</v>
      </c>
      <c r="I267" s="35">
        <v>22.15</v>
      </c>
      <c r="J267" s="10" t="s">
        <v>26</v>
      </c>
      <c r="K267" s="10" t="s">
        <v>69</v>
      </c>
      <c r="L267" s="8" t="s">
        <v>163</v>
      </c>
      <c r="M267" s="10" t="s">
        <v>164</v>
      </c>
      <c r="N267" s="10">
        <v>30</v>
      </c>
      <c r="O267" s="10">
        <v>122</v>
      </c>
      <c r="P267" s="10"/>
      <c r="Q267" s="8" t="s">
        <v>678</v>
      </c>
    </row>
    <row r="268" s="1" customFormat="1" ht="35" customHeight="1" spans="1:17">
      <c r="A268" s="8">
        <v>163</v>
      </c>
      <c r="B268" s="10" t="s">
        <v>679</v>
      </c>
      <c r="C268" s="10" t="s">
        <v>680</v>
      </c>
      <c r="D268" s="10" t="s">
        <v>24</v>
      </c>
      <c r="E268" s="10">
        <v>2017.12</v>
      </c>
      <c r="F268" s="10">
        <v>20</v>
      </c>
      <c r="G268" s="8">
        <v>1</v>
      </c>
      <c r="H268" s="8" t="s">
        <v>610</v>
      </c>
      <c r="I268" s="35">
        <v>23.26</v>
      </c>
      <c r="J268" s="10" t="s">
        <v>26</v>
      </c>
      <c r="K268" s="10" t="s">
        <v>133</v>
      </c>
      <c r="L268" s="8" t="s">
        <v>381</v>
      </c>
      <c r="M268" s="10" t="s">
        <v>382</v>
      </c>
      <c r="N268" s="10">
        <v>32</v>
      </c>
      <c r="O268" s="10">
        <v>128</v>
      </c>
      <c r="P268" s="10"/>
      <c r="Q268" s="8" t="s">
        <v>678</v>
      </c>
    </row>
    <row r="269" s="1" customFormat="1" ht="35" customHeight="1" spans="1:17">
      <c r="A269" s="8">
        <v>164</v>
      </c>
      <c r="B269" s="10" t="s">
        <v>681</v>
      </c>
      <c r="C269" s="10" t="s">
        <v>682</v>
      </c>
      <c r="D269" s="10" t="s">
        <v>24</v>
      </c>
      <c r="E269" s="10">
        <v>2017.12</v>
      </c>
      <c r="F269" s="10">
        <v>20</v>
      </c>
      <c r="G269" s="8">
        <v>1</v>
      </c>
      <c r="H269" s="8" t="s">
        <v>610</v>
      </c>
      <c r="I269" s="35">
        <v>26.87</v>
      </c>
      <c r="J269" s="10" t="s">
        <v>26</v>
      </c>
      <c r="K269" s="10" t="s">
        <v>201</v>
      </c>
      <c r="L269" s="8" t="s">
        <v>249</v>
      </c>
      <c r="M269" s="10" t="s">
        <v>250</v>
      </c>
      <c r="N269" s="10">
        <v>48</v>
      </c>
      <c r="O269" s="10">
        <v>159</v>
      </c>
      <c r="P269" s="10"/>
      <c r="Q269" s="8" t="s">
        <v>678</v>
      </c>
    </row>
    <row r="270" s="1" customFormat="1" ht="35" customHeight="1" spans="1:17">
      <c r="A270" s="8">
        <v>165</v>
      </c>
      <c r="B270" s="10" t="s">
        <v>683</v>
      </c>
      <c r="C270" s="10" t="s">
        <v>684</v>
      </c>
      <c r="D270" s="10" t="s">
        <v>24</v>
      </c>
      <c r="E270" s="10">
        <v>2017.12</v>
      </c>
      <c r="F270" s="10">
        <v>20</v>
      </c>
      <c r="G270" s="8">
        <v>1</v>
      </c>
      <c r="H270" s="8" t="s">
        <v>610</v>
      </c>
      <c r="I270" s="35">
        <v>17.36</v>
      </c>
      <c r="J270" s="10" t="s">
        <v>26</v>
      </c>
      <c r="K270" s="10" t="s">
        <v>87</v>
      </c>
      <c r="L270" s="8" t="s">
        <v>363</v>
      </c>
      <c r="M270" s="10" t="s">
        <v>462</v>
      </c>
      <c r="N270" s="10">
        <v>54</v>
      </c>
      <c r="O270" s="10">
        <v>188</v>
      </c>
      <c r="P270" s="10"/>
      <c r="Q270" s="8" t="s">
        <v>678</v>
      </c>
    </row>
    <row r="271" s="1" customFormat="1" ht="35" customHeight="1" spans="1:17">
      <c r="A271" s="8">
        <v>166</v>
      </c>
      <c r="B271" s="10" t="s">
        <v>685</v>
      </c>
      <c r="C271" s="10" t="s">
        <v>686</v>
      </c>
      <c r="D271" s="10" t="s">
        <v>24</v>
      </c>
      <c r="E271" s="10">
        <v>2017.12</v>
      </c>
      <c r="F271" s="10">
        <v>20</v>
      </c>
      <c r="G271" s="8">
        <v>1</v>
      </c>
      <c r="H271" s="8" t="s">
        <v>610</v>
      </c>
      <c r="I271" s="35">
        <v>27.55</v>
      </c>
      <c r="J271" s="10" t="s">
        <v>26</v>
      </c>
      <c r="K271" s="10" t="s">
        <v>87</v>
      </c>
      <c r="L271" s="8" t="s">
        <v>261</v>
      </c>
      <c r="M271" s="10" t="s">
        <v>432</v>
      </c>
      <c r="N271" s="10">
        <v>32</v>
      </c>
      <c r="O271" s="10">
        <v>127</v>
      </c>
      <c r="P271" s="10"/>
      <c r="Q271" s="8" t="s">
        <v>678</v>
      </c>
    </row>
    <row r="272" s="1" customFormat="1" ht="35" customHeight="1" spans="1:17">
      <c r="A272" s="8">
        <v>167</v>
      </c>
      <c r="B272" s="10" t="s">
        <v>687</v>
      </c>
      <c r="C272" s="10" t="s">
        <v>688</v>
      </c>
      <c r="D272" s="10" t="s">
        <v>24</v>
      </c>
      <c r="E272" s="10">
        <v>2017.12</v>
      </c>
      <c r="F272" s="10">
        <v>20</v>
      </c>
      <c r="G272" s="8">
        <v>1</v>
      </c>
      <c r="H272" s="8" t="s">
        <v>610</v>
      </c>
      <c r="I272" s="35">
        <v>22.68</v>
      </c>
      <c r="J272" s="10" t="s">
        <v>26</v>
      </c>
      <c r="K272" s="10" t="s">
        <v>34</v>
      </c>
      <c r="L272" s="8" t="s">
        <v>587</v>
      </c>
      <c r="M272" s="10" t="s">
        <v>588</v>
      </c>
      <c r="N272" s="10">
        <v>111</v>
      </c>
      <c r="O272" s="10">
        <v>429</v>
      </c>
      <c r="P272" s="10"/>
      <c r="Q272" s="8" t="s">
        <v>678</v>
      </c>
    </row>
    <row r="273" s="1" customFormat="1" ht="35" customHeight="1" spans="1:17">
      <c r="A273" s="8">
        <v>168</v>
      </c>
      <c r="B273" s="10" t="s">
        <v>689</v>
      </c>
      <c r="C273" s="10" t="s">
        <v>690</v>
      </c>
      <c r="D273" s="10" t="s">
        <v>24</v>
      </c>
      <c r="E273" s="10">
        <v>2017.12</v>
      </c>
      <c r="F273" s="10">
        <v>20</v>
      </c>
      <c r="G273" s="8">
        <v>1</v>
      </c>
      <c r="H273" s="8" t="s">
        <v>610</v>
      </c>
      <c r="I273" s="35">
        <v>23.79</v>
      </c>
      <c r="J273" s="10" t="s">
        <v>26</v>
      </c>
      <c r="K273" s="10" t="s">
        <v>177</v>
      </c>
      <c r="L273" s="8" t="s">
        <v>178</v>
      </c>
      <c r="M273" s="10" t="s">
        <v>179</v>
      </c>
      <c r="N273" s="10">
        <v>80</v>
      </c>
      <c r="O273" s="10">
        <v>318</v>
      </c>
      <c r="P273" s="10"/>
      <c r="Q273" s="8" t="s">
        <v>678</v>
      </c>
    </row>
    <row r="274" s="1" customFormat="1" ht="35" customHeight="1" spans="1:17">
      <c r="A274" s="8">
        <v>169</v>
      </c>
      <c r="B274" s="10" t="s">
        <v>691</v>
      </c>
      <c r="C274" s="10" t="s">
        <v>692</v>
      </c>
      <c r="D274" s="10" t="s">
        <v>24</v>
      </c>
      <c r="E274" s="10">
        <v>2017.12</v>
      </c>
      <c r="F274" s="10">
        <v>20</v>
      </c>
      <c r="G274" s="8">
        <v>1</v>
      </c>
      <c r="H274" s="8" t="s">
        <v>610</v>
      </c>
      <c r="I274" s="35">
        <v>20.9</v>
      </c>
      <c r="J274" s="10" t="s">
        <v>26</v>
      </c>
      <c r="K274" s="10" t="s">
        <v>177</v>
      </c>
      <c r="L274" s="8" t="s">
        <v>693</v>
      </c>
      <c r="M274" s="10" t="s">
        <v>694</v>
      </c>
      <c r="N274" s="10">
        <v>87</v>
      </c>
      <c r="O274" s="10">
        <v>355</v>
      </c>
      <c r="P274" s="10"/>
      <c r="Q274" s="8" t="s">
        <v>678</v>
      </c>
    </row>
    <row r="275" s="1" customFormat="1" ht="35" customHeight="1" spans="1:17">
      <c r="A275" s="8">
        <v>170</v>
      </c>
      <c r="B275" s="10" t="s">
        <v>695</v>
      </c>
      <c r="C275" s="10" t="s">
        <v>684</v>
      </c>
      <c r="D275" s="10" t="s">
        <v>24</v>
      </c>
      <c r="E275" s="10">
        <v>2017.12</v>
      </c>
      <c r="F275" s="10">
        <v>20</v>
      </c>
      <c r="G275" s="8">
        <v>1</v>
      </c>
      <c r="H275" s="8" t="s">
        <v>610</v>
      </c>
      <c r="I275" s="35">
        <v>29.66</v>
      </c>
      <c r="J275" s="10" t="s">
        <v>26</v>
      </c>
      <c r="K275" s="10" t="s">
        <v>182</v>
      </c>
      <c r="L275" s="8" t="s">
        <v>363</v>
      </c>
      <c r="M275" s="10" t="s">
        <v>474</v>
      </c>
      <c r="N275" s="10">
        <v>38</v>
      </c>
      <c r="O275" s="10">
        <v>157</v>
      </c>
      <c r="P275" s="10"/>
      <c r="Q275" s="8" t="s">
        <v>678</v>
      </c>
    </row>
    <row r="276" s="1" customFormat="1" ht="35" customHeight="1" spans="1:17">
      <c r="A276" s="8">
        <v>171</v>
      </c>
      <c r="B276" s="10" t="s">
        <v>696</v>
      </c>
      <c r="C276" s="10" t="s">
        <v>697</v>
      </c>
      <c r="D276" s="10" t="s">
        <v>24</v>
      </c>
      <c r="E276" s="10">
        <v>2017.12</v>
      </c>
      <c r="F276" s="10">
        <v>20</v>
      </c>
      <c r="G276" s="8">
        <v>1</v>
      </c>
      <c r="H276" s="8" t="s">
        <v>610</v>
      </c>
      <c r="I276" s="35">
        <v>29.41</v>
      </c>
      <c r="J276" s="10" t="s">
        <v>26</v>
      </c>
      <c r="K276" s="10" t="s">
        <v>182</v>
      </c>
      <c r="L276" s="8" t="s">
        <v>331</v>
      </c>
      <c r="M276" s="10" t="s">
        <v>332</v>
      </c>
      <c r="N276" s="10">
        <v>50</v>
      </c>
      <c r="O276" s="10">
        <v>194</v>
      </c>
      <c r="P276" s="10"/>
      <c r="Q276" s="8" t="s">
        <v>678</v>
      </c>
    </row>
    <row r="277" s="1" customFormat="1" ht="35" customHeight="1" spans="1:17">
      <c r="A277" s="8">
        <v>172</v>
      </c>
      <c r="B277" s="10" t="s">
        <v>698</v>
      </c>
      <c r="C277" s="10" t="s">
        <v>699</v>
      </c>
      <c r="D277" s="10" t="s">
        <v>24</v>
      </c>
      <c r="E277" s="10">
        <v>2017.12</v>
      </c>
      <c r="F277" s="10">
        <v>20</v>
      </c>
      <c r="G277" s="8">
        <v>1</v>
      </c>
      <c r="H277" s="8" t="s">
        <v>610</v>
      </c>
      <c r="I277" s="35">
        <v>28.44</v>
      </c>
      <c r="J277" s="10" t="s">
        <v>26</v>
      </c>
      <c r="K277" s="10" t="s">
        <v>34</v>
      </c>
      <c r="L277" s="8" t="s">
        <v>525</v>
      </c>
      <c r="M277" s="10" t="s">
        <v>526</v>
      </c>
      <c r="N277" s="10">
        <v>105</v>
      </c>
      <c r="O277" s="10">
        <v>421</v>
      </c>
      <c r="P277" s="10"/>
      <c r="Q277" s="8" t="s">
        <v>678</v>
      </c>
    </row>
    <row r="278" s="1" customFormat="1" ht="35" customHeight="1" spans="1:17">
      <c r="A278" s="8">
        <v>173</v>
      </c>
      <c r="B278" s="10" t="s">
        <v>700</v>
      </c>
      <c r="C278" s="10" t="s">
        <v>701</v>
      </c>
      <c r="D278" s="10" t="s">
        <v>24</v>
      </c>
      <c r="E278" s="10">
        <v>2017.12</v>
      </c>
      <c r="F278" s="10">
        <v>20</v>
      </c>
      <c r="G278" s="8">
        <v>1</v>
      </c>
      <c r="H278" s="8" t="s">
        <v>610</v>
      </c>
      <c r="I278" s="35">
        <v>23.84</v>
      </c>
      <c r="J278" s="10" t="s">
        <v>26</v>
      </c>
      <c r="K278" s="10" t="s">
        <v>34</v>
      </c>
      <c r="L278" s="8" t="s">
        <v>363</v>
      </c>
      <c r="M278" s="10" t="s">
        <v>573</v>
      </c>
      <c r="N278" s="10">
        <v>88</v>
      </c>
      <c r="O278" s="10">
        <v>336</v>
      </c>
      <c r="P278" s="10"/>
      <c r="Q278" s="8" t="s">
        <v>678</v>
      </c>
    </row>
    <row r="279" s="1" customFormat="1" ht="35" customHeight="1" spans="1:17">
      <c r="A279" s="8">
        <v>174</v>
      </c>
      <c r="B279" s="10" t="s">
        <v>702</v>
      </c>
      <c r="C279" s="10" t="s">
        <v>703</v>
      </c>
      <c r="D279" s="10" t="s">
        <v>24</v>
      </c>
      <c r="E279" s="10">
        <v>2017.12</v>
      </c>
      <c r="F279" s="10">
        <v>20</v>
      </c>
      <c r="G279" s="8">
        <v>1</v>
      </c>
      <c r="H279" s="8" t="s">
        <v>610</v>
      </c>
      <c r="I279" s="35">
        <v>26.38</v>
      </c>
      <c r="J279" s="10" t="s">
        <v>26</v>
      </c>
      <c r="K279" s="10" t="s">
        <v>101</v>
      </c>
      <c r="L279" s="8" t="s">
        <v>704</v>
      </c>
      <c r="M279" s="10" t="s">
        <v>705</v>
      </c>
      <c r="N279" s="10">
        <v>42</v>
      </c>
      <c r="O279" s="10">
        <v>161</v>
      </c>
      <c r="P279" s="10"/>
      <c r="Q279" s="8" t="s">
        <v>678</v>
      </c>
    </row>
    <row r="280" s="1" customFormat="1" ht="35" customHeight="1" spans="1:17">
      <c r="A280" s="8">
        <v>175</v>
      </c>
      <c r="B280" s="10" t="s">
        <v>706</v>
      </c>
      <c r="C280" s="10" t="s">
        <v>707</v>
      </c>
      <c r="D280" s="10" t="s">
        <v>24</v>
      </c>
      <c r="E280" s="10">
        <v>2017.12</v>
      </c>
      <c r="F280" s="10">
        <v>20</v>
      </c>
      <c r="G280" s="8">
        <v>1</v>
      </c>
      <c r="H280" s="8" t="s">
        <v>610</v>
      </c>
      <c r="I280" s="35">
        <v>27.71</v>
      </c>
      <c r="J280" s="10" t="s">
        <v>26</v>
      </c>
      <c r="K280" s="10" t="s">
        <v>101</v>
      </c>
      <c r="L280" s="8" t="s">
        <v>661</v>
      </c>
      <c r="M280" s="10" t="s">
        <v>662</v>
      </c>
      <c r="N280" s="10">
        <v>80</v>
      </c>
      <c r="O280" s="10">
        <v>318</v>
      </c>
      <c r="P280" s="10"/>
      <c r="Q280" s="8" t="s">
        <v>678</v>
      </c>
    </row>
    <row r="281" s="1" customFormat="1" ht="35" customHeight="1" spans="1:17">
      <c r="A281" s="8">
        <v>176</v>
      </c>
      <c r="B281" s="10" t="s">
        <v>708</v>
      </c>
      <c r="C281" s="10" t="s">
        <v>709</v>
      </c>
      <c r="D281" s="10" t="s">
        <v>24</v>
      </c>
      <c r="E281" s="10">
        <v>2017.12</v>
      </c>
      <c r="F281" s="10">
        <v>20</v>
      </c>
      <c r="G281" s="8">
        <v>1</v>
      </c>
      <c r="H281" s="8" t="s">
        <v>610</v>
      </c>
      <c r="I281" s="35">
        <v>25.93</v>
      </c>
      <c r="J281" s="10" t="s">
        <v>26</v>
      </c>
      <c r="K281" s="10" t="s">
        <v>39</v>
      </c>
      <c r="L281" s="8" t="s">
        <v>386</v>
      </c>
      <c r="M281" s="10" t="s">
        <v>387</v>
      </c>
      <c r="N281" s="10">
        <v>105</v>
      </c>
      <c r="O281" s="10">
        <v>392</v>
      </c>
      <c r="P281" s="10"/>
      <c r="Q281" s="8" t="s">
        <v>678</v>
      </c>
    </row>
    <row r="282" s="1" customFormat="1" ht="35" customHeight="1" spans="1:17">
      <c r="A282" s="8">
        <v>177</v>
      </c>
      <c r="B282" s="10" t="s">
        <v>710</v>
      </c>
      <c r="C282" s="10" t="s">
        <v>711</v>
      </c>
      <c r="D282" s="10" t="s">
        <v>24</v>
      </c>
      <c r="E282" s="10">
        <v>2017.12</v>
      </c>
      <c r="F282" s="10">
        <v>20</v>
      </c>
      <c r="G282" s="8">
        <v>1</v>
      </c>
      <c r="H282" s="8" t="s">
        <v>610</v>
      </c>
      <c r="I282" s="35">
        <v>29.82</v>
      </c>
      <c r="J282" s="10" t="s">
        <v>26</v>
      </c>
      <c r="K282" s="10" t="s">
        <v>39</v>
      </c>
      <c r="L282" s="8" t="s">
        <v>363</v>
      </c>
      <c r="M282" s="10" t="s">
        <v>364</v>
      </c>
      <c r="N282" s="10">
        <v>52</v>
      </c>
      <c r="O282" s="10">
        <v>210</v>
      </c>
      <c r="P282" s="10"/>
      <c r="Q282" s="8" t="s">
        <v>678</v>
      </c>
    </row>
    <row r="283" s="1" customFormat="1" ht="35" customHeight="1" spans="1:17">
      <c r="A283" s="8">
        <v>178</v>
      </c>
      <c r="B283" s="10" t="s">
        <v>712</v>
      </c>
      <c r="C283" s="10" t="s">
        <v>713</v>
      </c>
      <c r="D283" s="10" t="s">
        <v>24</v>
      </c>
      <c r="E283" s="10">
        <v>2017.12</v>
      </c>
      <c r="F283" s="10">
        <v>20</v>
      </c>
      <c r="G283" s="8">
        <v>1</v>
      </c>
      <c r="H283" s="8" t="s">
        <v>610</v>
      </c>
      <c r="I283" s="35">
        <v>22.65</v>
      </c>
      <c r="J283" s="10" t="s">
        <v>26</v>
      </c>
      <c r="K283" s="10" t="s">
        <v>44</v>
      </c>
      <c r="L283" s="8" t="s">
        <v>714</v>
      </c>
      <c r="M283" s="10" t="s">
        <v>715</v>
      </c>
      <c r="N283" s="10">
        <v>37</v>
      </c>
      <c r="O283" s="10">
        <v>156</v>
      </c>
      <c r="P283" s="10"/>
      <c r="Q283" s="8" t="s">
        <v>678</v>
      </c>
    </row>
    <row r="284" s="1" customFormat="1" ht="35" customHeight="1" spans="1:17">
      <c r="A284" s="8">
        <v>179</v>
      </c>
      <c r="B284" s="10" t="s">
        <v>716</v>
      </c>
      <c r="C284" s="10" t="s">
        <v>717</v>
      </c>
      <c r="D284" s="10" t="s">
        <v>24</v>
      </c>
      <c r="E284" s="10">
        <v>2017.12</v>
      </c>
      <c r="F284" s="10">
        <v>20</v>
      </c>
      <c r="G284" s="8">
        <v>1</v>
      </c>
      <c r="H284" s="8" t="s">
        <v>610</v>
      </c>
      <c r="I284" s="35">
        <v>25.41</v>
      </c>
      <c r="J284" s="10" t="s">
        <v>26</v>
      </c>
      <c r="K284" s="10" t="s">
        <v>44</v>
      </c>
      <c r="L284" s="8" t="s">
        <v>45</v>
      </c>
      <c r="M284" s="10" t="s">
        <v>46</v>
      </c>
      <c r="N284" s="10">
        <v>47</v>
      </c>
      <c r="O284" s="10">
        <v>190</v>
      </c>
      <c r="P284" s="10"/>
      <c r="Q284" s="8" t="s">
        <v>678</v>
      </c>
    </row>
    <row r="285" s="1" customFormat="1" ht="35" customHeight="1" spans="1:17">
      <c r="A285" s="8">
        <v>180</v>
      </c>
      <c r="B285" s="10" t="s">
        <v>718</v>
      </c>
      <c r="C285" s="10" t="s">
        <v>719</v>
      </c>
      <c r="D285" s="10" t="s">
        <v>24</v>
      </c>
      <c r="E285" s="10"/>
      <c r="F285" s="10">
        <v>20</v>
      </c>
      <c r="G285" s="8">
        <v>1</v>
      </c>
      <c r="H285" s="8" t="s">
        <v>610</v>
      </c>
      <c r="I285" s="35">
        <v>28</v>
      </c>
      <c r="J285" s="10" t="s">
        <v>26</v>
      </c>
      <c r="K285" s="10" t="s">
        <v>77</v>
      </c>
      <c r="L285" s="8" t="s">
        <v>78</v>
      </c>
      <c r="M285" s="10" t="s">
        <v>79</v>
      </c>
      <c r="N285" s="10">
        <v>50</v>
      </c>
      <c r="O285" s="10">
        <v>204</v>
      </c>
      <c r="P285" s="10"/>
      <c r="Q285" s="8" t="s">
        <v>720</v>
      </c>
    </row>
    <row r="286" s="1" customFormat="1" ht="35" customHeight="1" spans="1:17">
      <c r="A286" s="8">
        <v>181</v>
      </c>
      <c r="B286" s="10" t="s">
        <v>721</v>
      </c>
      <c r="C286" s="10" t="s">
        <v>722</v>
      </c>
      <c r="D286" s="10" t="s">
        <v>24</v>
      </c>
      <c r="E286" s="10"/>
      <c r="F286" s="10">
        <v>20</v>
      </c>
      <c r="G286" s="8">
        <v>1</v>
      </c>
      <c r="H286" s="8" t="s">
        <v>610</v>
      </c>
      <c r="I286" s="35">
        <v>27.67</v>
      </c>
      <c r="J286" s="10" t="s">
        <v>26</v>
      </c>
      <c r="K286" s="10" t="s">
        <v>201</v>
      </c>
      <c r="L286" s="8" t="s">
        <v>406</v>
      </c>
      <c r="M286" s="10" t="s">
        <v>407</v>
      </c>
      <c r="N286" s="10">
        <v>24</v>
      </c>
      <c r="O286" s="10">
        <v>97</v>
      </c>
      <c r="P286" s="10"/>
      <c r="Q286" s="8" t="s">
        <v>720</v>
      </c>
    </row>
    <row r="287" s="1" customFormat="1" ht="35" customHeight="1" spans="1:17">
      <c r="A287" s="8">
        <v>182</v>
      </c>
      <c r="B287" s="10" t="s">
        <v>723</v>
      </c>
      <c r="C287" s="10" t="s">
        <v>724</v>
      </c>
      <c r="D287" s="10" t="s">
        <v>24</v>
      </c>
      <c r="E287" s="10"/>
      <c r="F287" s="10">
        <v>20</v>
      </c>
      <c r="G287" s="8">
        <v>1</v>
      </c>
      <c r="H287" s="8" t="s">
        <v>610</v>
      </c>
      <c r="I287" s="35">
        <v>27.39</v>
      </c>
      <c r="J287" s="10" t="s">
        <v>26</v>
      </c>
      <c r="K287" s="10" t="s">
        <v>201</v>
      </c>
      <c r="L287" s="8" t="s">
        <v>391</v>
      </c>
      <c r="M287" s="10" t="s">
        <v>392</v>
      </c>
      <c r="N287" s="10">
        <v>41</v>
      </c>
      <c r="O287" s="10">
        <v>148</v>
      </c>
      <c r="P287" s="10"/>
      <c r="Q287" s="8" t="s">
        <v>720</v>
      </c>
    </row>
    <row r="288" s="1" customFormat="1" ht="35" customHeight="1" spans="1:17">
      <c r="A288" s="8">
        <v>183</v>
      </c>
      <c r="B288" s="10" t="s">
        <v>725</v>
      </c>
      <c r="C288" s="10" t="s">
        <v>726</v>
      </c>
      <c r="D288" s="10" t="s">
        <v>24</v>
      </c>
      <c r="E288" s="10"/>
      <c r="F288" s="10">
        <v>20</v>
      </c>
      <c r="G288" s="8">
        <v>1</v>
      </c>
      <c r="H288" s="8" t="s">
        <v>610</v>
      </c>
      <c r="I288" s="35">
        <v>27.99</v>
      </c>
      <c r="J288" s="10" t="s">
        <v>26</v>
      </c>
      <c r="K288" s="10" t="s">
        <v>133</v>
      </c>
      <c r="L288" s="8" t="s">
        <v>727</v>
      </c>
      <c r="M288" s="10" t="s">
        <v>728</v>
      </c>
      <c r="N288" s="10">
        <v>23</v>
      </c>
      <c r="O288" s="10">
        <v>78</v>
      </c>
      <c r="P288" s="10"/>
      <c r="Q288" s="8" t="s">
        <v>720</v>
      </c>
    </row>
    <row r="289" s="1" customFormat="1" ht="35" customHeight="1" spans="1:17">
      <c r="A289" s="8">
        <v>184</v>
      </c>
      <c r="B289" s="10" t="s">
        <v>729</v>
      </c>
      <c r="C289" s="10" t="s">
        <v>730</v>
      </c>
      <c r="D289" s="10" t="s">
        <v>24</v>
      </c>
      <c r="E289" s="10"/>
      <c r="F289" s="10">
        <v>20</v>
      </c>
      <c r="G289" s="8">
        <v>1</v>
      </c>
      <c r="H289" s="8" t="s">
        <v>610</v>
      </c>
      <c r="I289" s="35">
        <v>28.58</v>
      </c>
      <c r="J289" s="10" t="s">
        <v>26</v>
      </c>
      <c r="K289" s="10" t="s">
        <v>69</v>
      </c>
      <c r="L289" s="8" t="s">
        <v>340</v>
      </c>
      <c r="M289" s="10" t="s">
        <v>341</v>
      </c>
      <c r="N289" s="10">
        <v>96</v>
      </c>
      <c r="O289" s="10">
        <v>378</v>
      </c>
      <c r="P289" s="10"/>
      <c r="Q289" s="8" t="s">
        <v>720</v>
      </c>
    </row>
    <row r="290" s="1" customFormat="1" ht="35" customHeight="1" spans="1:17">
      <c r="A290" s="8">
        <v>185</v>
      </c>
      <c r="B290" s="10" t="s">
        <v>731</v>
      </c>
      <c r="C290" s="10" t="s">
        <v>732</v>
      </c>
      <c r="D290" s="10" t="s">
        <v>24</v>
      </c>
      <c r="E290" s="10">
        <v>2020.3</v>
      </c>
      <c r="F290" s="10">
        <v>10</v>
      </c>
      <c r="G290" s="8">
        <v>1.547</v>
      </c>
      <c r="H290" s="8" t="s">
        <v>25</v>
      </c>
      <c r="I290" s="35">
        <v>30.77</v>
      </c>
      <c r="J290" s="10" t="s">
        <v>26</v>
      </c>
      <c r="K290" s="10" t="s">
        <v>27</v>
      </c>
      <c r="L290" s="10" t="s">
        <v>733</v>
      </c>
      <c r="M290" s="10" t="s">
        <v>734</v>
      </c>
      <c r="N290" s="10">
        <v>28</v>
      </c>
      <c r="O290" s="10">
        <v>118</v>
      </c>
      <c r="P290" s="10"/>
      <c r="Q290" s="8" t="s">
        <v>735</v>
      </c>
    </row>
    <row r="291" s="1" customFormat="1" ht="35" customHeight="1" spans="1:17">
      <c r="A291" s="8">
        <v>186</v>
      </c>
      <c r="B291" s="10" t="s">
        <v>736</v>
      </c>
      <c r="C291" s="10" t="s">
        <v>737</v>
      </c>
      <c r="D291" s="10" t="s">
        <v>24</v>
      </c>
      <c r="E291" s="10">
        <v>2020.3</v>
      </c>
      <c r="F291" s="10">
        <v>10</v>
      </c>
      <c r="G291" s="8">
        <v>2.207</v>
      </c>
      <c r="H291" s="8" t="s">
        <v>25</v>
      </c>
      <c r="I291" s="35">
        <v>41.09</v>
      </c>
      <c r="J291" s="10" t="s">
        <v>26</v>
      </c>
      <c r="K291" s="10" t="s">
        <v>27</v>
      </c>
      <c r="L291" s="10" t="s">
        <v>738</v>
      </c>
      <c r="M291" s="10" t="s">
        <v>739</v>
      </c>
      <c r="N291" s="10">
        <v>36</v>
      </c>
      <c r="O291" s="10">
        <v>148</v>
      </c>
      <c r="P291" s="10"/>
      <c r="Q291" s="8" t="s">
        <v>735</v>
      </c>
    </row>
    <row r="292" s="1" customFormat="1" ht="35" customHeight="1" spans="1:17">
      <c r="A292" s="8">
        <v>187</v>
      </c>
      <c r="B292" s="10" t="s">
        <v>740</v>
      </c>
      <c r="C292" s="10" t="s">
        <v>741</v>
      </c>
      <c r="D292" s="10" t="s">
        <v>24</v>
      </c>
      <c r="E292" s="10">
        <v>2019.12</v>
      </c>
      <c r="F292" s="10">
        <v>10</v>
      </c>
      <c r="G292" s="8">
        <v>1.8</v>
      </c>
      <c r="H292" s="8" t="s">
        <v>25</v>
      </c>
      <c r="I292" s="35">
        <v>52.11</v>
      </c>
      <c r="J292" s="10" t="s">
        <v>26</v>
      </c>
      <c r="K292" s="10" t="s">
        <v>27</v>
      </c>
      <c r="L292" s="10" t="s">
        <v>214</v>
      </c>
      <c r="M292" s="10" t="s">
        <v>215</v>
      </c>
      <c r="N292" s="10">
        <v>13</v>
      </c>
      <c r="O292" s="10">
        <v>54</v>
      </c>
      <c r="P292" s="10"/>
      <c r="Q292" s="8" t="s">
        <v>735</v>
      </c>
    </row>
    <row r="293" s="1" customFormat="1" ht="35" customHeight="1" spans="1:17">
      <c r="A293" s="8">
        <v>188</v>
      </c>
      <c r="B293" s="10" t="s">
        <v>742</v>
      </c>
      <c r="C293" s="10" t="s">
        <v>743</v>
      </c>
      <c r="D293" s="10" t="s">
        <v>24</v>
      </c>
      <c r="E293" s="10">
        <v>2020.3</v>
      </c>
      <c r="F293" s="10">
        <v>10</v>
      </c>
      <c r="G293" s="8">
        <v>2.708</v>
      </c>
      <c r="H293" s="8" t="s">
        <v>25</v>
      </c>
      <c r="I293" s="35">
        <v>39.77</v>
      </c>
      <c r="J293" s="10" t="s">
        <v>26</v>
      </c>
      <c r="K293" s="10" t="s">
        <v>34</v>
      </c>
      <c r="L293" s="10" t="s">
        <v>563</v>
      </c>
      <c r="M293" s="10" t="s">
        <v>564</v>
      </c>
      <c r="N293" s="10">
        <v>22</v>
      </c>
      <c r="O293" s="10">
        <v>75</v>
      </c>
      <c r="P293" s="10"/>
      <c r="Q293" s="8" t="s">
        <v>735</v>
      </c>
    </row>
    <row r="294" s="1" customFormat="1" ht="35" customHeight="1" spans="1:17">
      <c r="A294" s="8">
        <v>189</v>
      </c>
      <c r="B294" s="10" t="s">
        <v>744</v>
      </c>
      <c r="C294" s="10" t="s">
        <v>745</v>
      </c>
      <c r="D294" s="10" t="s">
        <v>24</v>
      </c>
      <c r="E294" s="10">
        <v>2020.1</v>
      </c>
      <c r="F294" s="10">
        <v>10</v>
      </c>
      <c r="G294" s="8">
        <v>2.997</v>
      </c>
      <c r="H294" s="8" t="s">
        <v>25</v>
      </c>
      <c r="I294" s="35">
        <v>54</v>
      </c>
      <c r="J294" s="10" t="s">
        <v>26</v>
      </c>
      <c r="K294" s="10" t="s">
        <v>44</v>
      </c>
      <c r="L294" s="10" t="s">
        <v>746</v>
      </c>
      <c r="M294" s="10" t="s">
        <v>747</v>
      </c>
      <c r="N294" s="10">
        <v>96</v>
      </c>
      <c r="O294" s="10">
        <v>385</v>
      </c>
      <c r="P294" s="10"/>
      <c r="Q294" s="8" t="s">
        <v>735</v>
      </c>
    </row>
    <row r="295" s="1" customFormat="1" ht="35" customHeight="1" spans="1:17">
      <c r="A295" s="8">
        <v>190</v>
      </c>
      <c r="B295" s="10" t="s">
        <v>748</v>
      </c>
      <c r="C295" s="10" t="s">
        <v>749</v>
      </c>
      <c r="D295" s="10" t="s">
        <v>24</v>
      </c>
      <c r="E295" s="10">
        <v>2019.12</v>
      </c>
      <c r="F295" s="10">
        <v>10</v>
      </c>
      <c r="G295" s="8">
        <v>1.44</v>
      </c>
      <c r="H295" s="8" t="s">
        <v>25</v>
      </c>
      <c r="I295" s="35">
        <v>23.88</v>
      </c>
      <c r="J295" s="10" t="s">
        <v>26</v>
      </c>
      <c r="K295" s="10" t="s">
        <v>44</v>
      </c>
      <c r="L295" s="10" t="s">
        <v>750</v>
      </c>
      <c r="M295" s="10" t="s">
        <v>751</v>
      </c>
      <c r="N295" s="10">
        <v>23</v>
      </c>
      <c r="O295" s="10">
        <v>96</v>
      </c>
      <c r="P295" s="10"/>
      <c r="Q295" s="8" t="s">
        <v>735</v>
      </c>
    </row>
    <row r="296" s="1" customFormat="1" ht="35" customHeight="1" spans="1:17">
      <c r="A296" s="8">
        <v>191</v>
      </c>
      <c r="B296" s="10" t="s">
        <v>752</v>
      </c>
      <c r="C296" s="10" t="s">
        <v>753</v>
      </c>
      <c r="D296" s="10" t="s">
        <v>24</v>
      </c>
      <c r="E296" s="10">
        <v>2020.3</v>
      </c>
      <c r="F296" s="10">
        <v>10</v>
      </c>
      <c r="G296" s="8">
        <v>1.54</v>
      </c>
      <c r="H296" s="8" t="s">
        <v>25</v>
      </c>
      <c r="I296" s="35">
        <v>32.92</v>
      </c>
      <c r="J296" s="10" t="s">
        <v>26</v>
      </c>
      <c r="K296" s="10" t="s">
        <v>44</v>
      </c>
      <c r="L296" s="10" t="s">
        <v>754</v>
      </c>
      <c r="M296" s="10" t="s">
        <v>755</v>
      </c>
      <c r="N296" s="10">
        <v>14</v>
      </c>
      <c r="O296" s="10">
        <v>60</v>
      </c>
      <c r="P296" s="10"/>
      <c r="Q296" s="8" t="s">
        <v>735</v>
      </c>
    </row>
    <row r="297" s="1" customFormat="1" ht="35" customHeight="1" spans="1:17">
      <c r="A297" s="8">
        <v>192</v>
      </c>
      <c r="B297" s="10" t="s">
        <v>756</v>
      </c>
      <c r="C297" s="10" t="s">
        <v>158</v>
      </c>
      <c r="D297" s="10" t="s">
        <v>24</v>
      </c>
      <c r="E297" s="10">
        <v>2019.9</v>
      </c>
      <c r="F297" s="10">
        <v>10</v>
      </c>
      <c r="G297" s="8">
        <v>1.611</v>
      </c>
      <c r="H297" s="8" t="s">
        <v>25</v>
      </c>
      <c r="I297" s="35">
        <v>16.1</v>
      </c>
      <c r="J297" s="10" t="s">
        <v>26</v>
      </c>
      <c r="K297" s="10" t="s">
        <v>82</v>
      </c>
      <c r="L297" s="10" t="s">
        <v>757</v>
      </c>
      <c r="M297" s="10" t="s">
        <v>160</v>
      </c>
      <c r="N297" s="10">
        <v>58</v>
      </c>
      <c r="O297" s="10">
        <v>206</v>
      </c>
      <c r="P297" s="10"/>
      <c r="Q297" s="8" t="s">
        <v>735</v>
      </c>
    </row>
    <row r="298" s="1" customFormat="1" ht="35" customHeight="1" spans="1:17">
      <c r="A298" s="8">
        <v>193</v>
      </c>
      <c r="B298" s="10" t="s">
        <v>758</v>
      </c>
      <c r="C298" s="10" t="s">
        <v>759</v>
      </c>
      <c r="D298" s="10" t="s">
        <v>24</v>
      </c>
      <c r="E298" s="10">
        <v>2020.2</v>
      </c>
      <c r="F298" s="10">
        <v>10</v>
      </c>
      <c r="G298" s="8">
        <v>1.998</v>
      </c>
      <c r="H298" s="8" t="s">
        <v>25</v>
      </c>
      <c r="I298" s="35">
        <v>37.02</v>
      </c>
      <c r="J298" s="10" t="s">
        <v>26</v>
      </c>
      <c r="K298" s="10" t="s">
        <v>201</v>
      </c>
      <c r="L298" s="10" t="s">
        <v>249</v>
      </c>
      <c r="M298" s="10" t="s">
        <v>250</v>
      </c>
      <c r="N298" s="10">
        <v>48</v>
      </c>
      <c r="O298" s="10">
        <v>159</v>
      </c>
      <c r="P298" s="10"/>
      <c r="Q298" s="8" t="s">
        <v>735</v>
      </c>
    </row>
    <row r="299" s="1" customFormat="1" ht="35" customHeight="1" spans="1:17">
      <c r="A299" s="8">
        <v>194</v>
      </c>
      <c r="B299" s="10" t="s">
        <v>760</v>
      </c>
      <c r="C299" s="10" t="s">
        <v>137</v>
      </c>
      <c r="D299" s="10" t="s">
        <v>24</v>
      </c>
      <c r="E299" s="10">
        <v>2020.1</v>
      </c>
      <c r="F299" s="10">
        <v>10</v>
      </c>
      <c r="G299" s="8">
        <v>0.963</v>
      </c>
      <c r="H299" s="8" t="s">
        <v>25</v>
      </c>
      <c r="I299" s="35">
        <v>18.17</v>
      </c>
      <c r="J299" s="10" t="s">
        <v>26</v>
      </c>
      <c r="K299" s="10" t="s">
        <v>201</v>
      </c>
      <c r="L299" s="10" t="s">
        <v>138</v>
      </c>
      <c r="M299" s="10" t="s">
        <v>494</v>
      </c>
      <c r="N299" s="10">
        <v>40</v>
      </c>
      <c r="O299" s="10">
        <v>146</v>
      </c>
      <c r="P299" s="10"/>
      <c r="Q299" s="8" t="s">
        <v>735</v>
      </c>
    </row>
    <row r="300" s="1" customFormat="1" ht="35" customHeight="1" spans="1:17">
      <c r="A300" s="8">
        <v>195</v>
      </c>
      <c r="B300" s="10" t="s">
        <v>761</v>
      </c>
      <c r="C300" s="10" t="s">
        <v>405</v>
      </c>
      <c r="D300" s="10" t="s">
        <v>24</v>
      </c>
      <c r="E300" s="10">
        <v>2019.12</v>
      </c>
      <c r="F300" s="10">
        <v>10</v>
      </c>
      <c r="G300" s="8">
        <v>1.278</v>
      </c>
      <c r="H300" s="8" t="s">
        <v>25</v>
      </c>
      <c r="I300" s="35">
        <v>50</v>
      </c>
      <c r="J300" s="10" t="s">
        <v>26</v>
      </c>
      <c r="K300" s="10" t="s">
        <v>201</v>
      </c>
      <c r="L300" s="10" t="s">
        <v>406</v>
      </c>
      <c r="M300" s="10" t="s">
        <v>250</v>
      </c>
      <c r="N300" s="10">
        <v>24</v>
      </c>
      <c r="O300" s="10">
        <v>97</v>
      </c>
      <c r="P300" s="10"/>
      <c r="Q300" s="8" t="s">
        <v>735</v>
      </c>
    </row>
    <row r="301" s="1" customFormat="1" ht="35" customHeight="1" spans="1:17">
      <c r="A301" s="8">
        <v>196</v>
      </c>
      <c r="B301" s="10" t="s">
        <v>762</v>
      </c>
      <c r="C301" s="10" t="s">
        <v>763</v>
      </c>
      <c r="D301" s="10" t="s">
        <v>24</v>
      </c>
      <c r="E301" s="10">
        <v>2020.1</v>
      </c>
      <c r="F301" s="10">
        <v>10</v>
      </c>
      <c r="G301" s="8">
        <v>1.295</v>
      </c>
      <c r="H301" s="8" t="s">
        <v>25</v>
      </c>
      <c r="I301" s="35">
        <v>23.9</v>
      </c>
      <c r="J301" s="10" t="s">
        <v>26</v>
      </c>
      <c r="K301" s="10" t="s">
        <v>201</v>
      </c>
      <c r="L301" s="10" t="s">
        <v>647</v>
      </c>
      <c r="M301" s="10" t="s">
        <v>764</v>
      </c>
      <c r="N301" s="10">
        <v>27</v>
      </c>
      <c r="O301" s="10">
        <v>134</v>
      </c>
      <c r="P301" s="10"/>
      <c r="Q301" s="8" t="s">
        <v>735</v>
      </c>
    </row>
    <row r="302" s="1" customFormat="1" ht="35" customHeight="1" spans="1:17">
      <c r="A302" s="8">
        <v>197</v>
      </c>
      <c r="B302" s="10" t="s">
        <v>765</v>
      </c>
      <c r="C302" s="10" t="s">
        <v>766</v>
      </c>
      <c r="D302" s="10" t="s">
        <v>24</v>
      </c>
      <c r="E302" s="10">
        <v>2019.12</v>
      </c>
      <c r="F302" s="10">
        <v>10</v>
      </c>
      <c r="G302" s="8">
        <v>2.893</v>
      </c>
      <c r="H302" s="8" t="s">
        <v>25</v>
      </c>
      <c r="I302" s="35">
        <v>89.15</v>
      </c>
      <c r="J302" s="10" t="s">
        <v>26</v>
      </c>
      <c r="K302" s="10" t="s">
        <v>101</v>
      </c>
      <c r="L302" s="10" t="s">
        <v>767</v>
      </c>
      <c r="M302" s="10" t="s">
        <v>768</v>
      </c>
      <c r="N302" s="10">
        <v>108</v>
      </c>
      <c r="O302" s="10">
        <v>445</v>
      </c>
      <c r="P302" s="10"/>
      <c r="Q302" s="8" t="s">
        <v>735</v>
      </c>
    </row>
    <row r="303" s="1" customFormat="1" ht="18" customHeight="1" spans="1:17">
      <c r="A303" s="9">
        <v>198</v>
      </c>
      <c r="B303" s="11" t="s">
        <v>769</v>
      </c>
      <c r="C303" s="10" t="s">
        <v>770</v>
      </c>
      <c r="D303" s="11" t="s">
        <v>24</v>
      </c>
      <c r="E303" s="11">
        <v>2019.3</v>
      </c>
      <c r="F303" s="10">
        <v>10</v>
      </c>
      <c r="G303" s="8">
        <v>0.389</v>
      </c>
      <c r="H303" s="8" t="s">
        <v>25</v>
      </c>
      <c r="I303" s="35">
        <v>21.01</v>
      </c>
      <c r="J303" s="11" t="s">
        <v>26</v>
      </c>
      <c r="K303" s="11" t="s">
        <v>133</v>
      </c>
      <c r="L303" s="11" t="s">
        <v>771</v>
      </c>
      <c r="M303" s="11" t="s">
        <v>772</v>
      </c>
      <c r="N303" s="11">
        <v>66</v>
      </c>
      <c r="O303" s="11">
        <v>270</v>
      </c>
      <c r="P303" s="11"/>
      <c r="Q303" s="11" t="s">
        <v>735</v>
      </c>
    </row>
    <row r="304" s="1" customFormat="1" ht="28" customHeight="1" spans="1:17">
      <c r="A304" s="12"/>
      <c r="B304" s="13"/>
      <c r="C304" s="10" t="s">
        <v>773</v>
      </c>
      <c r="D304" s="13"/>
      <c r="E304" s="13"/>
      <c r="F304" s="10">
        <v>10</v>
      </c>
      <c r="G304" s="8">
        <v>202.41</v>
      </c>
      <c r="H304" s="8" t="s">
        <v>123</v>
      </c>
      <c r="I304" s="35">
        <v>14.62</v>
      </c>
      <c r="J304" s="13"/>
      <c r="K304" s="13"/>
      <c r="L304" s="13"/>
      <c r="M304" s="13"/>
      <c r="N304" s="13"/>
      <c r="O304" s="13"/>
      <c r="P304" s="13"/>
      <c r="Q304" s="13"/>
    </row>
    <row r="305" s="1" customFormat="1" ht="35" customHeight="1" spans="1:17">
      <c r="A305" s="8">
        <v>199</v>
      </c>
      <c r="B305" s="10" t="s">
        <v>774</v>
      </c>
      <c r="C305" s="10" t="s">
        <v>775</v>
      </c>
      <c r="D305" s="10" t="s">
        <v>24</v>
      </c>
      <c r="E305" s="31">
        <v>2019.1</v>
      </c>
      <c r="F305" s="10">
        <v>10</v>
      </c>
      <c r="G305" s="8">
        <v>1.338</v>
      </c>
      <c r="H305" s="8" t="s">
        <v>25</v>
      </c>
      <c r="I305" s="35">
        <v>87.12</v>
      </c>
      <c r="J305" s="10" t="s">
        <v>26</v>
      </c>
      <c r="K305" s="10" t="s">
        <v>133</v>
      </c>
      <c r="L305" s="10" t="s">
        <v>776</v>
      </c>
      <c r="M305" s="10" t="s">
        <v>777</v>
      </c>
      <c r="N305" s="10">
        <v>53</v>
      </c>
      <c r="O305" s="10">
        <v>193</v>
      </c>
      <c r="P305" s="10"/>
      <c r="Q305" s="8" t="s">
        <v>735</v>
      </c>
    </row>
    <row r="306" s="1" customFormat="1" ht="35" customHeight="1" spans="1:17">
      <c r="A306" s="8">
        <v>200</v>
      </c>
      <c r="B306" s="10" t="s">
        <v>778</v>
      </c>
      <c r="C306" s="10" t="s">
        <v>779</v>
      </c>
      <c r="D306" s="10" t="s">
        <v>24</v>
      </c>
      <c r="E306" s="10">
        <v>2020.3</v>
      </c>
      <c r="F306" s="10">
        <v>10</v>
      </c>
      <c r="G306" s="8">
        <v>3.195</v>
      </c>
      <c r="H306" s="8" t="s">
        <v>25</v>
      </c>
      <c r="I306" s="35">
        <v>55.52</v>
      </c>
      <c r="J306" s="10" t="s">
        <v>26</v>
      </c>
      <c r="K306" s="10" t="s">
        <v>201</v>
      </c>
      <c r="L306" s="10" t="s">
        <v>780</v>
      </c>
      <c r="M306" s="10" t="s">
        <v>781</v>
      </c>
      <c r="N306" s="10">
        <v>80</v>
      </c>
      <c r="O306" s="10">
        <v>280</v>
      </c>
      <c r="P306" s="10"/>
      <c r="Q306" s="8" t="s">
        <v>735</v>
      </c>
    </row>
    <row r="307" s="1" customFormat="1" ht="35" customHeight="1" spans="1:17">
      <c r="A307" s="8">
        <v>201</v>
      </c>
      <c r="B307" s="10" t="s">
        <v>782</v>
      </c>
      <c r="C307" s="10" t="s">
        <v>190</v>
      </c>
      <c r="D307" s="10" t="s">
        <v>24</v>
      </c>
      <c r="E307" s="10">
        <v>2020.1</v>
      </c>
      <c r="F307" s="10">
        <v>10</v>
      </c>
      <c r="G307" s="8">
        <v>2.429</v>
      </c>
      <c r="H307" s="8" t="s">
        <v>25</v>
      </c>
      <c r="I307" s="35">
        <v>40.11</v>
      </c>
      <c r="J307" s="10" t="s">
        <v>26</v>
      </c>
      <c r="K307" s="10" t="s">
        <v>201</v>
      </c>
      <c r="L307" s="10" t="s">
        <v>363</v>
      </c>
      <c r="M307" s="10" t="s">
        <v>764</v>
      </c>
      <c r="N307" s="10">
        <v>39</v>
      </c>
      <c r="O307" s="10">
        <v>143</v>
      </c>
      <c r="P307" s="10"/>
      <c r="Q307" s="8" t="s">
        <v>735</v>
      </c>
    </row>
    <row r="308" s="1" customFormat="1" ht="47" customHeight="1" spans="1:17">
      <c r="A308" s="8">
        <v>202</v>
      </c>
      <c r="B308" s="10" t="s">
        <v>783</v>
      </c>
      <c r="C308" s="10" t="s">
        <v>784</v>
      </c>
      <c r="D308" s="10" t="s">
        <v>24</v>
      </c>
      <c r="E308" s="10">
        <v>2019.9</v>
      </c>
      <c r="F308" s="10">
        <v>10</v>
      </c>
      <c r="G308" s="8">
        <v>1.54</v>
      </c>
      <c r="H308" s="8" t="s">
        <v>25</v>
      </c>
      <c r="I308" s="35">
        <v>59.87</v>
      </c>
      <c r="J308" s="10" t="s">
        <v>26</v>
      </c>
      <c r="K308" s="10" t="s">
        <v>44</v>
      </c>
      <c r="L308" s="10" t="s">
        <v>785</v>
      </c>
      <c r="M308" s="10" t="s">
        <v>786</v>
      </c>
      <c r="N308" s="10">
        <v>118</v>
      </c>
      <c r="O308" s="10">
        <v>496</v>
      </c>
      <c r="P308" s="10"/>
      <c r="Q308" s="8" t="s">
        <v>735</v>
      </c>
    </row>
    <row r="309" s="1" customFormat="1" ht="48" customHeight="1" spans="1:17">
      <c r="A309" s="8">
        <v>203</v>
      </c>
      <c r="B309" s="10" t="s">
        <v>787</v>
      </c>
      <c r="C309" s="10" t="s">
        <v>788</v>
      </c>
      <c r="D309" s="10" t="s">
        <v>24</v>
      </c>
      <c r="E309" s="10">
        <v>2019.9</v>
      </c>
      <c r="F309" s="10">
        <v>30</v>
      </c>
      <c r="G309" s="8">
        <v>16.421</v>
      </c>
      <c r="H309" s="8" t="s">
        <v>25</v>
      </c>
      <c r="I309" s="35">
        <v>36.44</v>
      </c>
      <c r="J309" s="10" t="s">
        <v>26</v>
      </c>
      <c r="K309" s="10" t="s">
        <v>34</v>
      </c>
      <c r="L309" s="10" t="s">
        <v>789</v>
      </c>
      <c r="M309" s="10" t="s">
        <v>790</v>
      </c>
      <c r="N309" s="10">
        <v>106</v>
      </c>
      <c r="O309" s="10">
        <v>427</v>
      </c>
      <c r="P309" s="10"/>
      <c r="Q309" s="8" t="s">
        <v>735</v>
      </c>
    </row>
    <row r="310" s="1" customFormat="1" ht="51" customHeight="1" spans="1:17">
      <c r="A310" s="8">
        <v>204</v>
      </c>
      <c r="B310" s="10" t="s">
        <v>791</v>
      </c>
      <c r="C310" s="10" t="s">
        <v>792</v>
      </c>
      <c r="D310" s="10" t="s">
        <v>24</v>
      </c>
      <c r="E310" s="10">
        <v>2019.9</v>
      </c>
      <c r="F310" s="10">
        <v>30</v>
      </c>
      <c r="G310" s="8">
        <v>13.254</v>
      </c>
      <c r="H310" s="8" t="s">
        <v>25</v>
      </c>
      <c r="I310" s="35">
        <v>26.21</v>
      </c>
      <c r="J310" s="10" t="s">
        <v>26</v>
      </c>
      <c r="K310" s="10" t="s">
        <v>44</v>
      </c>
      <c r="L310" s="10" t="s">
        <v>793</v>
      </c>
      <c r="M310" s="10" t="s">
        <v>794</v>
      </c>
      <c r="N310" s="10">
        <v>103</v>
      </c>
      <c r="O310" s="10">
        <v>416</v>
      </c>
      <c r="P310" s="10"/>
      <c r="Q310" s="8" t="s">
        <v>735</v>
      </c>
    </row>
    <row r="311" s="1" customFormat="1" ht="57" customHeight="1" spans="1:17">
      <c r="A311" s="8">
        <v>205</v>
      </c>
      <c r="B311" s="10" t="s">
        <v>795</v>
      </c>
      <c r="C311" s="10" t="s">
        <v>796</v>
      </c>
      <c r="D311" s="10" t="s">
        <v>24</v>
      </c>
      <c r="E311" s="10">
        <v>2019.9</v>
      </c>
      <c r="F311" s="10">
        <v>30</v>
      </c>
      <c r="G311" s="8">
        <v>17.562</v>
      </c>
      <c r="H311" s="8" t="s">
        <v>25</v>
      </c>
      <c r="I311" s="35">
        <v>34.07</v>
      </c>
      <c r="J311" s="10" t="s">
        <v>26</v>
      </c>
      <c r="K311" s="10" t="s">
        <v>797</v>
      </c>
      <c r="L311" s="10" t="s">
        <v>798</v>
      </c>
      <c r="M311" s="10" t="s">
        <v>799</v>
      </c>
      <c r="N311" s="10">
        <v>240</v>
      </c>
      <c r="O311" s="10">
        <v>933</v>
      </c>
      <c r="P311" s="10"/>
      <c r="Q311" s="8" t="s">
        <v>735</v>
      </c>
    </row>
    <row r="312" s="1" customFormat="1" ht="35" customHeight="1" spans="1:17">
      <c r="A312" s="8">
        <v>206</v>
      </c>
      <c r="B312" s="10" t="s">
        <v>800</v>
      </c>
      <c r="C312" s="10" t="s">
        <v>801</v>
      </c>
      <c r="D312" s="10" t="s">
        <v>24</v>
      </c>
      <c r="E312" s="10">
        <v>2019.9</v>
      </c>
      <c r="F312" s="10">
        <v>30</v>
      </c>
      <c r="G312" s="8">
        <v>6.879</v>
      </c>
      <c r="H312" s="8" t="s">
        <v>25</v>
      </c>
      <c r="I312" s="35">
        <v>25.76</v>
      </c>
      <c r="J312" s="10" t="s">
        <v>26</v>
      </c>
      <c r="K312" s="10" t="s">
        <v>201</v>
      </c>
      <c r="L312" s="10" t="s">
        <v>802</v>
      </c>
      <c r="M312" s="10" t="s">
        <v>803</v>
      </c>
      <c r="N312" s="10">
        <v>79</v>
      </c>
      <c r="O312" s="10">
        <v>329</v>
      </c>
      <c r="P312" s="10"/>
      <c r="Q312" s="8" t="s">
        <v>735</v>
      </c>
    </row>
    <row r="313" s="1" customFormat="1" ht="18" customHeight="1" spans="1:17">
      <c r="A313" s="9">
        <v>207</v>
      </c>
      <c r="B313" s="11" t="s">
        <v>804</v>
      </c>
      <c r="C313" s="10" t="s">
        <v>805</v>
      </c>
      <c r="D313" s="11" t="s">
        <v>24</v>
      </c>
      <c r="E313" s="116">
        <v>2020.1</v>
      </c>
      <c r="F313" s="10">
        <v>10</v>
      </c>
      <c r="G313" s="8">
        <v>46.38</v>
      </c>
      <c r="H313" s="8" t="s">
        <v>123</v>
      </c>
      <c r="I313" s="35">
        <v>51.41</v>
      </c>
      <c r="J313" s="11" t="s">
        <v>26</v>
      </c>
      <c r="K313" s="11" t="s">
        <v>69</v>
      </c>
      <c r="L313" s="11" t="s">
        <v>806</v>
      </c>
      <c r="M313" s="11" t="s">
        <v>807</v>
      </c>
      <c r="N313" s="11">
        <v>80</v>
      </c>
      <c r="O313" s="11">
        <v>337</v>
      </c>
      <c r="P313" s="11"/>
      <c r="Q313" s="11" t="s">
        <v>808</v>
      </c>
    </row>
    <row r="314" s="1" customFormat="1" ht="18" customHeight="1" spans="1:17">
      <c r="A314" s="43"/>
      <c r="B314" s="34"/>
      <c r="C314" s="10" t="s">
        <v>809</v>
      </c>
      <c r="D314" s="34"/>
      <c r="E314" s="117"/>
      <c r="F314" s="10">
        <v>20</v>
      </c>
      <c r="G314" s="8">
        <v>1.529</v>
      </c>
      <c r="H314" s="8" t="s">
        <v>25</v>
      </c>
      <c r="I314" s="35">
        <v>68.48</v>
      </c>
      <c r="J314" s="34"/>
      <c r="K314" s="34"/>
      <c r="L314" s="34"/>
      <c r="M314" s="34"/>
      <c r="N314" s="34"/>
      <c r="O314" s="34"/>
      <c r="P314" s="34"/>
      <c r="Q314" s="34"/>
    </row>
    <row r="315" s="1" customFormat="1" ht="18" customHeight="1" spans="1:17">
      <c r="A315" s="12"/>
      <c r="B315" s="13"/>
      <c r="C315" s="10" t="s">
        <v>810</v>
      </c>
      <c r="D315" s="13"/>
      <c r="E315" s="118"/>
      <c r="F315" s="10">
        <v>10</v>
      </c>
      <c r="G315" s="8">
        <v>1876.9</v>
      </c>
      <c r="H315" s="8" t="s">
        <v>123</v>
      </c>
      <c r="I315" s="35">
        <v>61.94</v>
      </c>
      <c r="J315" s="13"/>
      <c r="K315" s="13"/>
      <c r="L315" s="13"/>
      <c r="M315" s="13"/>
      <c r="N315" s="13"/>
      <c r="O315" s="13"/>
      <c r="P315" s="13"/>
      <c r="Q315" s="13"/>
    </row>
    <row r="316" s="1" customFormat="1" ht="35" customHeight="1" spans="1:17">
      <c r="A316" s="8">
        <v>208</v>
      </c>
      <c r="B316" s="10" t="s">
        <v>811</v>
      </c>
      <c r="C316" s="10" t="s">
        <v>812</v>
      </c>
      <c r="D316" s="10" t="s">
        <v>24</v>
      </c>
      <c r="E316" s="10">
        <v>2020.1</v>
      </c>
      <c r="F316" s="10">
        <v>10</v>
      </c>
      <c r="G316" s="8">
        <v>1.37</v>
      </c>
      <c r="H316" s="8" t="s">
        <v>25</v>
      </c>
      <c r="I316" s="35">
        <v>50.82</v>
      </c>
      <c r="J316" s="10" t="s">
        <v>26</v>
      </c>
      <c r="K316" s="10" t="s">
        <v>44</v>
      </c>
      <c r="L316" s="10" t="s">
        <v>336</v>
      </c>
      <c r="M316" s="10" t="s">
        <v>337</v>
      </c>
      <c r="N316" s="10">
        <v>33</v>
      </c>
      <c r="O316" s="10">
        <v>130</v>
      </c>
      <c r="P316" s="10"/>
      <c r="Q316" s="8" t="s">
        <v>808</v>
      </c>
    </row>
    <row r="317" s="1" customFormat="1" ht="35" customHeight="1" spans="1:17">
      <c r="A317" s="8">
        <v>209</v>
      </c>
      <c r="B317" s="10" t="s">
        <v>813</v>
      </c>
      <c r="C317" s="10" t="s">
        <v>814</v>
      </c>
      <c r="D317" s="10" t="s">
        <v>24</v>
      </c>
      <c r="E317" s="31">
        <v>2019.1</v>
      </c>
      <c r="F317" s="10">
        <v>20</v>
      </c>
      <c r="G317" s="8">
        <v>1</v>
      </c>
      <c r="H317" s="8" t="s">
        <v>610</v>
      </c>
      <c r="I317" s="35">
        <v>38.25</v>
      </c>
      <c r="J317" s="10" t="s">
        <v>26</v>
      </c>
      <c r="K317" s="10" t="s">
        <v>44</v>
      </c>
      <c r="L317" s="10" t="s">
        <v>335</v>
      </c>
      <c r="M317" s="10" t="s">
        <v>59</v>
      </c>
      <c r="N317" s="10">
        <v>55</v>
      </c>
      <c r="O317" s="10">
        <v>228</v>
      </c>
      <c r="P317" s="10"/>
      <c r="Q317" s="8" t="s">
        <v>808</v>
      </c>
    </row>
    <row r="318" s="1" customFormat="1" ht="45" customHeight="1" spans="1:17">
      <c r="A318" s="8">
        <v>210</v>
      </c>
      <c r="B318" s="10" t="s">
        <v>815</v>
      </c>
      <c r="C318" s="10" t="s">
        <v>816</v>
      </c>
      <c r="D318" s="10" t="s">
        <v>24</v>
      </c>
      <c r="E318" s="10">
        <v>2019.9</v>
      </c>
      <c r="F318" s="10">
        <v>10</v>
      </c>
      <c r="G318" s="8">
        <v>0.141</v>
      </c>
      <c r="H318" s="8" t="s">
        <v>25</v>
      </c>
      <c r="I318" s="35">
        <v>9.92</v>
      </c>
      <c r="J318" s="10" t="s">
        <v>26</v>
      </c>
      <c r="K318" s="10" t="s">
        <v>201</v>
      </c>
      <c r="L318" s="10" t="s">
        <v>555</v>
      </c>
      <c r="M318" s="10" t="s">
        <v>556</v>
      </c>
      <c r="N318" s="10">
        <v>32</v>
      </c>
      <c r="O318" s="10">
        <v>131</v>
      </c>
      <c r="P318" s="10"/>
      <c r="Q318" s="8" t="s">
        <v>808</v>
      </c>
    </row>
    <row r="319" s="1" customFormat="1" ht="23" customHeight="1" spans="1:17">
      <c r="A319" s="61">
        <v>211</v>
      </c>
      <c r="B319" s="72" t="s">
        <v>817</v>
      </c>
      <c r="C319" s="10" t="s">
        <v>818</v>
      </c>
      <c r="D319" s="72" t="s">
        <v>24</v>
      </c>
      <c r="E319" s="72">
        <v>2019.9</v>
      </c>
      <c r="F319" s="10">
        <v>10</v>
      </c>
      <c r="G319" s="8">
        <v>0.959</v>
      </c>
      <c r="H319" s="8" t="s">
        <v>25</v>
      </c>
      <c r="I319" s="35">
        <v>20.57</v>
      </c>
      <c r="J319" s="72" t="s">
        <v>26</v>
      </c>
      <c r="K319" s="72" t="s">
        <v>82</v>
      </c>
      <c r="L319" s="72" t="s">
        <v>819</v>
      </c>
      <c r="M319" s="72" t="s">
        <v>820</v>
      </c>
      <c r="N319" s="72">
        <v>146</v>
      </c>
      <c r="O319" s="72">
        <v>537</v>
      </c>
      <c r="P319" s="11"/>
      <c r="Q319" s="61" t="s">
        <v>808</v>
      </c>
    </row>
    <row r="320" s="1" customFormat="1" ht="23" customHeight="1" spans="1:17">
      <c r="A320" s="47"/>
      <c r="B320" s="48"/>
      <c r="C320" s="10" t="s">
        <v>821</v>
      </c>
      <c r="D320" s="48"/>
      <c r="E320" s="48"/>
      <c r="F320" s="10">
        <v>10</v>
      </c>
      <c r="G320" s="8">
        <v>932.5</v>
      </c>
      <c r="H320" s="8" t="s">
        <v>66</v>
      </c>
      <c r="I320" s="35">
        <v>9.45</v>
      </c>
      <c r="J320" s="48"/>
      <c r="K320" s="48"/>
      <c r="L320" s="48"/>
      <c r="M320" s="48"/>
      <c r="N320" s="48"/>
      <c r="O320" s="48"/>
      <c r="P320" s="34"/>
      <c r="Q320" s="47"/>
    </row>
    <row r="321" s="1" customFormat="1" ht="23" customHeight="1" spans="1:17">
      <c r="A321" s="47"/>
      <c r="B321" s="48"/>
      <c r="C321" s="10" t="s">
        <v>822</v>
      </c>
      <c r="D321" s="48"/>
      <c r="E321" s="48"/>
      <c r="F321" s="10">
        <v>30</v>
      </c>
      <c r="G321" s="8">
        <v>1</v>
      </c>
      <c r="H321" s="8" t="s">
        <v>610</v>
      </c>
      <c r="I321" s="35">
        <v>4.83</v>
      </c>
      <c r="J321" s="48"/>
      <c r="K321" s="48"/>
      <c r="L321" s="48"/>
      <c r="M321" s="48"/>
      <c r="N321" s="48"/>
      <c r="O321" s="48"/>
      <c r="P321" s="34"/>
      <c r="Q321" s="47"/>
    </row>
    <row r="322" s="1" customFormat="1" ht="23" customHeight="1" spans="1:17">
      <c r="A322" s="47"/>
      <c r="B322" s="48"/>
      <c r="C322" s="10" t="s">
        <v>823</v>
      </c>
      <c r="D322" s="48"/>
      <c r="E322" s="48"/>
      <c r="F322" s="10">
        <v>8</v>
      </c>
      <c r="G322" s="8">
        <v>1</v>
      </c>
      <c r="H322" s="8" t="s">
        <v>439</v>
      </c>
      <c r="I322" s="35">
        <v>0.76</v>
      </c>
      <c r="J322" s="48"/>
      <c r="K322" s="48"/>
      <c r="L322" s="48"/>
      <c r="M322" s="48"/>
      <c r="N322" s="48"/>
      <c r="O322" s="48"/>
      <c r="P322" s="34"/>
      <c r="Q322" s="47"/>
    </row>
    <row r="323" s="39" customFormat="1" ht="23" customHeight="1" spans="1:17">
      <c r="A323" s="37"/>
      <c r="B323" s="75"/>
      <c r="C323" s="21" t="s">
        <v>824</v>
      </c>
      <c r="D323" s="75"/>
      <c r="E323" s="75"/>
      <c r="F323" s="21">
        <v>20</v>
      </c>
      <c r="G323" s="23">
        <v>4.22</v>
      </c>
      <c r="H323" s="23" t="s">
        <v>123</v>
      </c>
      <c r="I323" s="36">
        <v>4.22</v>
      </c>
      <c r="J323" s="75"/>
      <c r="K323" s="75"/>
      <c r="L323" s="75"/>
      <c r="M323" s="75"/>
      <c r="N323" s="75"/>
      <c r="O323" s="75"/>
      <c r="P323" s="75"/>
      <c r="Q323" s="37"/>
    </row>
    <row r="324" s="1" customFormat="1" ht="47" customHeight="1" spans="1:17">
      <c r="A324" s="8">
        <v>212</v>
      </c>
      <c r="B324" s="10" t="s">
        <v>825</v>
      </c>
      <c r="C324" s="10" t="s">
        <v>826</v>
      </c>
      <c r="D324" s="10" t="s">
        <v>24</v>
      </c>
      <c r="E324" s="10">
        <v>2019.9</v>
      </c>
      <c r="F324" s="10">
        <v>10</v>
      </c>
      <c r="G324" s="8">
        <v>1.99</v>
      </c>
      <c r="H324" s="8" t="s">
        <v>25</v>
      </c>
      <c r="I324" s="35">
        <v>47.09</v>
      </c>
      <c r="J324" s="10" t="s">
        <v>26</v>
      </c>
      <c r="K324" s="10" t="s">
        <v>827</v>
      </c>
      <c r="L324" s="10" t="s">
        <v>828</v>
      </c>
      <c r="M324" s="10" t="s">
        <v>829</v>
      </c>
      <c r="N324" s="10">
        <v>232</v>
      </c>
      <c r="O324" s="10">
        <v>934</v>
      </c>
      <c r="P324" s="10"/>
      <c r="Q324" s="8" t="s">
        <v>808</v>
      </c>
    </row>
    <row r="325" s="1" customFormat="1" ht="35" customHeight="1" spans="1:17">
      <c r="A325" s="8">
        <v>213</v>
      </c>
      <c r="B325" s="10" t="s">
        <v>830</v>
      </c>
      <c r="C325" s="10" t="s">
        <v>831</v>
      </c>
      <c r="D325" s="10" t="s">
        <v>24</v>
      </c>
      <c r="E325" s="10">
        <v>2019.9</v>
      </c>
      <c r="F325" s="10">
        <v>10</v>
      </c>
      <c r="G325" s="8">
        <v>1.957</v>
      </c>
      <c r="H325" s="8" t="s">
        <v>25</v>
      </c>
      <c r="I325" s="35">
        <v>37.59</v>
      </c>
      <c r="J325" s="10" t="s">
        <v>26</v>
      </c>
      <c r="K325" s="10" t="s">
        <v>133</v>
      </c>
      <c r="L325" s="10" t="s">
        <v>604</v>
      </c>
      <c r="M325" s="10" t="s">
        <v>605</v>
      </c>
      <c r="N325" s="10">
        <v>10</v>
      </c>
      <c r="O325" s="10">
        <v>47</v>
      </c>
      <c r="P325" s="10"/>
      <c r="Q325" s="8" t="s">
        <v>808</v>
      </c>
    </row>
    <row r="326" s="1" customFormat="1" ht="18" customHeight="1" spans="1:17">
      <c r="A326" s="61">
        <v>214</v>
      </c>
      <c r="B326" s="72" t="s">
        <v>832</v>
      </c>
      <c r="C326" s="10" t="s">
        <v>833</v>
      </c>
      <c r="D326" s="72" t="s">
        <v>24</v>
      </c>
      <c r="E326" s="72">
        <v>2019.9</v>
      </c>
      <c r="F326" s="21">
        <v>20</v>
      </c>
      <c r="G326" s="8">
        <v>13251.2</v>
      </c>
      <c r="H326" s="8" t="s">
        <v>66</v>
      </c>
      <c r="I326" s="35">
        <v>55.72</v>
      </c>
      <c r="J326" s="72" t="s">
        <v>26</v>
      </c>
      <c r="K326" s="72" t="s">
        <v>182</v>
      </c>
      <c r="L326" s="72" t="s">
        <v>458</v>
      </c>
      <c r="M326" s="72" t="s">
        <v>459</v>
      </c>
      <c r="N326" s="72">
        <v>68</v>
      </c>
      <c r="O326" s="72">
        <v>257</v>
      </c>
      <c r="P326" s="11"/>
      <c r="Q326" s="61" t="s">
        <v>808</v>
      </c>
    </row>
    <row r="327" s="1" customFormat="1" ht="18" customHeight="1" spans="1:17">
      <c r="A327" s="47"/>
      <c r="B327" s="48"/>
      <c r="C327" s="10" t="s">
        <v>834</v>
      </c>
      <c r="D327" s="48"/>
      <c r="E327" s="48"/>
      <c r="F327" s="21">
        <v>20</v>
      </c>
      <c r="G327" s="8">
        <v>499.35</v>
      </c>
      <c r="H327" s="8" t="s">
        <v>66</v>
      </c>
      <c r="I327" s="35">
        <v>12.91</v>
      </c>
      <c r="J327" s="48"/>
      <c r="K327" s="48"/>
      <c r="L327" s="48"/>
      <c r="M327" s="48"/>
      <c r="N327" s="48"/>
      <c r="O327" s="48"/>
      <c r="P327" s="34"/>
      <c r="Q327" s="47"/>
    </row>
    <row r="328" s="39" customFormat="1" ht="18" customHeight="1" spans="1:17">
      <c r="A328" s="37"/>
      <c r="B328" s="75"/>
      <c r="C328" s="21" t="s">
        <v>835</v>
      </c>
      <c r="D328" s="75"/>
      <c r="E328" s="75"/>
      <c r="F328" s="21">
        <v>20</v>
      </c>
      <c r="G328" s="23">
        <v>341.5</v>
      </c>
      <c r="H328" s="8" t="s">
        <v>66</v>
      </c>
      <c r="I328" s="36">
        <v>2.56</v>
      </c>
      <c r="J328" s="75"/>
      <c r="K328" s="75"/>
      <c r="L328" s="75"/>
      <c r="M328" s="75"/>
      <c r="N328" s="75"/>
      <c r="O328" s="75"/>
      <c r="P328" s="75"/>
      <c r="Q328" s="37"/>
    </row>
    <row r="329" s="39" customFormat="1" ht="18" customHeight="1" spans="1:17">
      <c r="A329" s="47">
        <v>215</v>
      </c>
      <c r="B329" s="48" t="s">
        <v>836</v>
      </c>
      <c r="C329" s="10" t="s">
        <v>837</v>
      </c>
      <c r="D329" s="48" t="s">
        <v>24</v>
      </c>
      <c r="E329" s="48">
        <v>2019.9</v>
      </c>
      <c r="F329" s="21">
        <v>20</v>
      </c>
      <c r="G329" s="23">
        <v>6882.09</v>
      </c>
      <c r="H329" s="8" t="s">
        <v>66</v>
      </c>
      <c r="I329" s="36">
        <v>28.9</v>
      </c>
      <c r="J329" s="48" t="s">
        <v>26</v>
      </c>
      <c r="K329" s="48" t="s">
        <v>182</v>
      </c>
      <c r="L329" s="48" t="s">
        <v>307</v>
      </c>
      <c r="M329" s="48" t="s">
        <v>477</v>
      </c>
      <c r="N329" s="48">
        <v>54</v>
      </c>
      <c r="O329" s="21">
        <v>221</v>
      </c>
      <c r="P329" s="23"/>
      <c r="Q329" s="115" t="s">
        <v>808</v>
      </c>
    </row>
    <row r="330" s="39" customFormat="1" ht="18" customHeight="1" spans="1:17">
      <c r="A330" s="37"/>
      <c r="B330" s="48"/>
      <c r="C330" s="10" t="s">
        <v>838</v>
      </c>
      <c r="D330" s="48"/>
      <c r="E330" s="48"/>
      <c r="F330" s="21">
        <v>20</v>
      </c>
      <c r="G330" s="23">
        <v>292.62</v>
      </c>
      <c r="H330" s="8" t="s">
        <v>66</v>
      </c>
      <c r="I330" s="36">
        <v>7.37</v>
      </c>
      <c r="J330" s="48"/>
      <c r="K330" s="48"/>
      <c r="L330" s="48"/>
      <c r="M330" s="48"/>
      <c r="N330" s="48"/>
      <c r="O330" s="21"/>
      <c r="P330" s="23"/>
      <c r="Q330" s="115"/>
    </row>
    <row r="331" s="39" customFormat="1" ht="18" customHeight="1" spans="1:17">
      <c r="A331" s="61">
        <v>216</v>
      </c>
      <c r="B331" s="72" t="s">
        <v>839</v>
      </c>
      <c r="C331" s="10" t="s">
        <v>840</v>
      </c>
      <c r="D331" s="72" t="s">
        <v>24</v>
      </c>
      <c r="E331" s="72">
        <v>2019.9</v>
      </c>
      <c r="F331" s="21">
        <v>20</v>
      </c>
      <c r="G331" s="23">
        <v>8261.53</v>
      </c>
      <c r="H331" s="8" t="s">
        <v>66</v>
      </c>
      <c r="I331" s="36">
        <v>44.4</v>
      </c>
      <c r="J331" s="72" t="s">
        <v>26</v>
      </c>
      <c r="K331" s="72" t="s">
        <v>182</v>
      </c>
      <c r="L331" s="72" t="s">
        <v>183</v>
      </c>
      <c r="M331" s="72" t="s">
        <v>184</v>
      </c>
      <c r="N331" s="72">
        <v>56</v>
      </c>
      <c r="O331" s="72">
        <v>230</v>
      </c>
      <c r="P331" s="72"/>
      <c r="Q331" s="61" t="s">
        <v>808</v>
      </c>
    </row>
    <row r="332" s="39" customFormat="1" ht="18" customHeight="1" spans="1:17">
      <c r="A332" s="37"/>
      <c r="B332" s="48"/>
      <c r="C332" s="10" t="s">
        <v>841</v>
      </c>
      <c r="D332" s="48"/>
      <c r="E332" s="48"/>
      <c r="F332" s="21">
        <v>20</v>
      </c>
      <c r="G332" s="23">
        <v>255.45</v>
      </c>
      <c r="H332" s="8" t="s">
        <v>66</v>
      </c>
      <c r="I332" s="36">
        <v>5.26</v>
      </c>
      <c r="J332" s="48"/>
      <c r="K332" s="48"/>
      <c r="L332" s="48"/>
      <c r="M332" s="48"/>
      <c r="N332" s="48"/>
      <c r="O332" s="48"/>
      <c r="P332" s="48"/>
      <c r="Q332" s="47"/>
    </row>
    <row r="333" s="1" customFormat="1" ht="35" customHeight="1" spans="1:17">
      <c r="A333" s="8">
        <v>217</v>
      </c>
      <c r="B333" s="10" t="s">
        <v>842</v>
      </c>
      <c r="C333" s="10" t="s">
        <v>843</v>
      </c>
      <c r="D333" s="10" t="s">
        <v>24</v>
      </c>
      <c r="E333" s="10">
        <v>2019.9</v>
      </c>
      <c r="F333" s="10">
        <v>10</v>
      </c>
      <c r="G333" s="8">
        <v>1</v>
      </c>
      <c r="H333" s="8" t="s">
        <v>610</v>
      </c>
      <c r="I333" s="35">
        <v>13.28</v>
      </c>
      <c r="J333" s="10" t="s">
        <v>26</v>
      </c>
      <c r="K333" s="10" t="s">
        <v>182</v>
      </c>
      <c r="L333" s="10"/>
      <c r="M333" s="10" t="s">
        <v>844</v>
      </c>
      <c r="N333" s="10">
        <v>335</v>
      </c>
      <c r="O333" s="10">
        <v>1340</v>
      </c>
      <c r="P333" s="10"/>
      <c r="Q333" s="8" t="s">
        <v>808</v>
      </c>
    </row>
    <row r="334" s="1" customFormat="1" ht="35" customHeight="1" spans="1:17">
      <c r="A334" s="8">
        <v>218</v>
      </c>
      <c r="B334" s="10" t="s">
        <v>845</v>
      </c>
      <c r="C334" s="10" t="s">
        <v>843</v>
      </c>
      <c r="D334" s="10" t="s">
        <v>24</v>
      </c>
      <c r="E334" s="10">
        <v>2019.9</v>
      </c>
      <c r="F334" s="10">
        <v>10</v>
      </c>
      <c r="G334" s="8">
        <v>1</v>
      </c>
      <c r="H334" s="8" t="s">
        <v>610</v>
      </c>
      <c r="I334" s="35">
        <v>23.38</v>
      </c>
      <c r="J334" s="10" t="s">
        <v>26</v>
      </c>
      <c r="K334" s="10" t="s">
        <v>182</v>
      </c>
      <c r="L334" s="10"/>
      <c r="M334" s="10" t="s">
        <v>844</v>
      </c>
      <c r="N334" s="10">
        <v>335</v>
      </c>
      <c r="O334" s="10">
        <v>1340</v>
      </c>
      <c r="P334" s="10"/>
      <c r="Q334" s="8" t="s">
        <v>808</v>
      </c>
    </row>
    <row r="335" s="1" customFormat="1" ht="35" customHeight="1" spans="1:17">
      <c r="A335" s="8">
        <v>219</v>
      </c>
      <c r="B335" s="10" t="s">
        <v>846</v>
      </c>
      <c r="C335" s="10" t="s">
        <v>847</v>
      </c>
      <c r="D335" s="10" t="s">
        <v>24</v>
      </c>
      <c r="E335" s="10">
        <v>2019.9</v>
      </c>
      <c r="F335" s="10">
        <v>30</v>
      </c>
      <c r="G335" s="8">
        <v>13.038</v>
      </c>
      <c r="H335" s="8" t="s">
        <v>25</v>
      </c>
      <c r="I335" s="35">
        <v>51.29</v>
      </c>
      <c r="J335" s="10" t="s">
        <v>26</v>
      </c>
      <c r="K335" s="10" t="s">
        <v>177</v>
      </c>
      <c r="L335" s="10" t="s">
        <v>848</v>
      </c>
      <c r="M335" s="10" t="s">
        <v>179</v>
      </c>
      <c r="N335" s="10">
        <v>80</v>
      </c>
      <c r="O335" s="10">
        <v>318</v>
      </c>
      <c r="P335" s="10"/>
      <c r="Q335" s="8" t="s">
        <v>808</v>
      </c>
    </row>
    <row r="336" s="1" customFormat="1" ht="35" customHeight="1" spans="1:17">
      <c r="A336" s="8">
        <v>220</v>
      </c>
      <c r="B336" s="10" t="s">
        <v>849</v>
      </c>
      <c r="C336" s="10" t="s">
        <v>850</v>
      </c>
      <c r="D336" s="10" t="s">
        <v>24</v>
      </c>
      <c r="E336" s="10">
        <v>2019.9</v>
      </c>
      <c r="F336" s="10">
        <v>30</v>
      </c>
      <c r="G336" s="8">
        <v>15.517</v>
      </c>
      <c r="H336" s="8" t="s">
        <v>25</v>
      </c>
      <c r="I336" s="35">
        <v>33.41</v>
      </c>
      <c r="J336" s="10" t="s">
        <v>26</v>
      </c>
      <c r="K336" s="10" t="s">
        <v>177</v>
      </c>
      <c r="L336" s="10" t="s">
        <v>851</v>
      </c>
      <c r="M336" s="10" t="s">
        <v>852</v>
      </c>
      <c r="N336" s="10">
        <v>196</v>
      </c>
      <c r="O336" s="10">
        <v>841</v>
      </c>
      <c r="P336" s="10"/>
      <c r="Q336" s="8" t="s">
        <v>808</v>
      </c>
    </row>
    <row r="337" s="1" customFormat="1" ht="48" customHeight="1" spans="1:17">
      <c r="A337" s="8">
        <v>221</v>
      </c>
      <c r="B337" s="10" t="s">
        <v>853</v>
      </c>
      <c r="C337" s="10" t="s">
        <v>854</v>
      </c>
      <c r="D337" s="10" t="s">
        <v>24</v>
      </c>
      <c r="E337" s="31">
        <v>2019.1</v>
      </c>
      <c r="F337" s="10">
        <v>30</v>
      </c>
      <c r="G337" s="8">
        <v>16.32</v>
      </c>
      <c r="H337" s="8" t="s">
        <v>25</v>
      </c>
      <c r="I337" s="35">
        <v>36.85</v>
      </c>
      <c r="J337" s="10" t="s">
        <v>26</v>
      </c>
      <c r="K337" s="10" t="s">
        <v>34</v>
      </c>
      <c r="L337" s="10" t="s">
        <v>855</v>
      </c>
      <c r="M337" s="10" t="s">
        <v>856</v>
      </c>
      <c r="N337" s="10">
        <v>152</v>
      </c>
      <c r="O337" s="10">
        <v>564</v>
      </c>
      <c r="P337" s="10"/>
      <c r="Q337" s="8" t="s">
        <v>808</v>
      </c>
    </row>
    <row r="338" s="1" customFormat="1" ht="35" customHeight="1" spans="1:17">
      <c r="A338" s="8">
        <v>222</v>
      </c>
      <c r="B338" s="10" t="s">
        <v>857</v>
      </c>
      <c r="C338" s="10" t="s">
        <v>858</v>
      </c>
      <c r="D338" s="10" t="s">
        <v>24</v>
      </c>
      <c r="E338" s="10">
        <v>2019.9</v>
      </c>
      <c r="F338" s="10">
        <v>30</v>
      </c>
      <c r="G338" s="8">
        <v>15.808</v>
      </c>
      <c r="H338" s="8" t="s">
        <v>25</v>
      </c>
      <c r="I338" s="35">
        <v>40.33</v>
      </c>
      <c r="J338" s="10" t="s">
        <v>26</v>
      </c>
      <c r="K338" s="10" t="s">
        <v>34</v>
      </c>
      <c r="L338" s="10" t="s">
        <v>859</v>
      </c>
      <c r="M338" s="10" t="s">
        <v>860</v>
      </c>
      <c r="N338" s="10">
        <v>94</v>
      </c>
      <c r="O338" s="10">
        <v>386</v>
      </c>
      <c r="P338" s="10"/>
      <c r="Q338" s="8" t="s">
        <v>808</v>
      </c>
    </row>
    <row r="339" s="1" customFormat="1" ht="35" customHeight="1" spans="1:17">
      <c r="A339" s="8">
        <v>223</v>
      </c>
      <c r="B339" s="10" t="s">
        <v>861</v>
      </c>
      <c r="C339" s="10" t="s">
        <v>862</v>
      </c>
      <c r="D339" s="10" t="s">
        <v>24</v>
      </c>
      <c r="E339" s="10">
        <v>2019.9</v>
      </c>
      <c r="F339" s="10">
        <v>30</v>
      </c>
      <c r="G339" s="8">
        <v>5.136</v>
      </c>
      <c r="H339" s="8" t="s">
        <v>25</v>
      </c>
      <c r="I339" s="35">
        <v>17.54</v>
      </c>
      <c r="J339" s="10" t="s">
        <v>26</v>
      </c>
      <c r="K339" s="10" t="s">
        <v>182</v>
      </c>
      <c r="L339" s="10" t="s">
        <v>183</v>
      </c>
      <c r="M339" s="10" t="s">
        <v>184</v>
      </c>
      <c r="N339" s="10">
        <v>56</v>
      </c>
      <c r="O339" s="10">
        <v>230</v>
      </c>
      <c r="P339" s="10"/>
      <c r="Q339" s="8" t="s">
        <v>808</v>
      </c>
    </row>
    <row r="340" s="1" customFormat="1" ht="35" customHeight="1" spans="1:17">
      <c r="A340" s="8">
        <v>224</v>
      </c>
      <c r="B340" s="10" t="s">
        <v>863</v>
      </c>
      <c r="C340" s="10" t="s">
        <v>864</v>
      </c>
      <c r="D340" s="10" t="s">
        <v>24</v>
      </c>
      <c r="E340" s="10">
        <v>2019.9</v>
      </c>
      <c r="F340" s="10">
        <v>30</v>
      </c>
      <c r="G340" s="8">
        <v>7.319</v>
      </c>
      <c r="H340" s="8" t="s">
        <v>25</v>
      </c>
      <c r="I340" s="35">
        <v>15.71</v>
      </c>
      <c r="J340" s="10" t="s">
        <v>26</v>
      </c>
      <c r="K340" s="10" t="s">
        <v>865</v>
      </c>
      <c r="L340" s="10" t="s">
        <v>866</v>
      </c>
      <c r="M340" s="10" t="s">
        <v>867</v>
      </c>
      <c r="N340" s="10">
        <v>105</v>
      </c>
      <c r="O340" s="10">
        <v>415</v>
      </c>
      <c r="P340" s="10"/>
      <c r="Q340" s="8" t="s">
        <v>808</v>
      </c>
    </row>
    <row r="341" s="1" customFormat="1" ht="35" customHeight="1" spans="1:17">
      <c r="A341" s="8">
        <v>225</v>
      </c>
      <c r="B341" s="10" t="s">
        <v>868</v>
      </c>
      <c r="C341" s="10" t="s">
        <v>869</v>
      </c>
      <c r="D341" s="10" t="s">
        <v>24</v>
      </c>
      <c r="E341" s="10">
        <v>2019.11</v>
      </c>
      <c r="F341" s="10">
        <v>20</v>
      </c>
      <c r="G341" s="8">
        <v>1</v>
      </c>
      <c r="H341" s="8" t="s">
        <v>610</v>
      </c>
      <c r="I341" s="35">
        <v>38.32</v>
      </c>
      <c r="J341" s="10" t="s">
        <v>26</v>
      </c>
      <c r="K341" s="10" t="s">
        <v>62</v>
      </c>
      <c r="L341" s="10" t="s">
        <v>870</v>
      </c>
      <c r="M341" s="10" t="s">
        <v>871</v>
      </c>
      <c r="N341" s="10">
        <v>38</v>
      </c>
      <c r="O341" s="10">
        <v>177</v>
      </c>
      <c r="P341" s="10"/>
      <c r="Q341" s="8" t="s">
        <v>808</v>
      </c>
    </row>
    <row r="342" s="1" customFormat="1" ht="35" customHeight="1" spans="1:17">
      <c r="A342" s="8">
        <v>226</v>
      </c>
      <c r="B342" s="10" t="s">
        <v>872</v>
      </c>
      <c r="C342" s="10" t="s">
        <v>873</v>
      </c>
      <c r="D342" s="10" t="s">
        <v>24</v>
      </c>
      <c r="E342" s="10">
        <v>2019.3</v>
      </c>
      <c r="F342" s="10">
        <v>10</v>
      </c>
      <c r="G342" s="8">
        <v>1.918</v>
      </c>
      <c r="H342" s="8" t="s">
        <v>25</v>
      </c>
      <c r="I342" s="35">
        <v>54.82</v>
      </c>
      <c r="J342" s="10" t="s">
        <v>26</v>
      </c>
      <c r="K342" s="10" t="s">
        <v>69</v>
      </c>
      <c r="L342" s="10" t="s">
        <v>874</v>
      </c>
      <c r="M342" s="10" t="s">
        <v>875</v>
      </c>
      <c r="N342" s="10">
        <v>404</v>
      </c>
      <c r="O342" s="10">
        <v>1561</v>
      </c>
      <c r="P342" s="10"/>
      <c r="Q342" s="8" t="s">
        <v>808</v>
      </c>
    </row>
    <row r="343" s="1" customFormat="1" ht="35" customHeight="1" spans="1:17">
      <c r="A343" s="8">
        <v>227</v>
      </c>
      <c r="B343" s="10" t="s">
        <v>876</v>
      </c>
      <c r="C343" s="10" t="s">
        <v>877</v>
      </c>
      <c r="D343" s="10" t="s">
        <v>24</v>
      </c>
      <c r="E343" s="10">
        <v>2019.5</v>
      </c>
      <c r="F343" s="10">
        <v>20</v>
      </c>
      <c r="G343" s="8">
        <v>1</v>
      </c>
      <c r="H343" s="8" t="s">
        <v>610</v>
      </c>
      <c r="I343" s="35">
        <v>31.77</v>
      </c>
      <c r="J343" s="10" t="s">
        <v>26</v>
      </c>
      <c r="K343" s="10" t="s">
        <v>39</v>
      </c>
      <c r="L343" s="10" t="s">
        <v>119</v>
      </c>
      <c r="M343" s="10" t="s">
        <v>120</v>
      </c>
      <c r="N343" s="10">
        <v>46</v>
      </c>
      <c r="O343" s="10">
        <v>195</v>
      </c>
      <c r="P343" s="10"/>
      <c r="Q343" s="8" t="s">
        <v>808</v>
      </c>
    </row>
    <row r="344" s="1" customFormat="1" ht="35" customHeight="1" spans="1:17">
      <c r="A344" s="8">
        <v>228</v>
      </c>
      <c r="B344" s="10" t="s">
        <v>878</v>
      </c>
      <c r="C344" s="10" t="s">
        <v>879</v>
      </c>
      <c r="D344" s="10" t="s">
        <v>24</v>
      </c>
      <c r="E344" s="10">
        <v>2019.5</v>
      </c>
      <c r="F344" s="10">
        <v>20</v>
      </c>
      <c r="G344" s="8">
        <v>1</v>
      </c>
      <c r="H344" s="8" t="s">
        <v>610</v>
      </c>
      <c r="I344" s="35">
        <v>36.53</v>
      </c>
      <c r="J344" s="10" t="s">
        <v>26</v>
      </c>
      <c r="K344" s="10" t="s">
        <v>39</v>
      </c>
      <c r="L344" s="10" t="s">
        <v>353</v>
      </c>
      <c r="M344" s="10" t="s">
        <v>354</v>
      </c>
      <c r="N344" s="10">
        <v>47</v>
      </c>
      <c r="O344" s="10">
        <v>212</v>
      </c>
      <c r="P344" s="10"/>
      <c r="Q344" s="8" t="s">
        <v>808</v>
      </c>
    </row>
    <row r="345" s="1" customFormat="1" ht="35" customHeight="1" spans="1:17">
      <c r="A345" s="8">
        <v>229</v>
      </c>
      <c r="B345" s="10" t="s">
        <v>880</v>
      </c>
      <c r="C345" s="10" t="s">
        <v>881</v>
      </c>
      <c r="D345" s="10" t="s">
        <v>24</v>
      </c>
      <c r="E345" s="10">
        <v>2019.7</v>
      </c>
      <c r="F345" s="10">
        <v>20</v>
      </c>
      <c r="G345" s="8">
        <v>1</v>
      </c>
      <c r="H345" s="8" t="s">
        <v>610</v>
      </c>
      <c r="I345" s="35">
        <v>48.89</v>
      </c>
      <c r="J345" s="10" t="s">
        <v>26</v>
      </c>
      <c r="K345" s="10" t="s">
        <v>69</v>
      </c>
      <c r="L345" s="10" t="s">
        <v>882</v>
      </c>
      <c r="M345" s="10" t="s">
        <v>883</v>
      </c>
      <c r="N345" s="10">
        <v>58</v>
      </c>
      <c r="O345" s="10">
        <v>222</v>
      </c>
      <c r="P345" s="10"/>
      <c r="Q345" s="8" t="s">
        <v>808</v>
      </c>
    </row>
    <row r="346" s="1" customFormat="1" ht="35" customHeight="1" spans="1:17">
      <c r="A346" s="8">
        <v>230</v>
      </c>
      <c r="B346" s="10" t="s">
        <v>884</v>
      </c>
      <c r="C346" s="10" t="s">
        <v>885</v>
      </c>
      <c r="D346" s="10" t="s">
        <v>24</v>
      </c>
      <c r="E346" s="10">
        <v>2019.9</v>
      </c>
      <c r="F346" s="10">
        <v>20</v>
      </c>
      <c r="G346" s="8">
        <v>1</v>
      </c>
      <c r="H346" s="8" t="s">
        <v>610</v>
      </c>
      <c r="I346" s="35">
        <v>33.99</v>
      </c>
      <c r="J346" s="10" t="s">
        <v>26</v>
      </c>
      <c r="K346" s="10" t="s">
        <v>69</v>
      </c>
      <c r="L346" s="10" t="s">
        <v>886</v>
      </c>
      <c r="M346" s="10" t="s">
        <v>636</v>
      </c>
      <c r="N346" s="10">
        <v>47</v>
      </c>
      <c r="O346" s="10">
        <v>176</v>
      </c>
      <c r="P346" s="10"/>
      <c r="Q346" s="8" t="s">
        <v>808</v>
      </c>
    </row>
    <row r="347" s="39" customFormat="1" ht="48" customHeight="1" spans="1:17">
      <c r="A347" s="23">
        <v>231</v>
      </c>
      <c r="B347" s="21" t="s">
        <v>887</v>
      </c>
      <c r="C347" s="21" t="s">
        <v>888</v>
      </c>
      <c r="D347" s="21" t="s">
        <v>24</v>
      </c>
      <c r="E347" s="21">
        <v>2019.3</v>
      </c>
      <c r="F347" s="21">
        <v>10</v>
      </c>
      <c r="G347" s="23">
        <v>1</v>
      </c>
      <c r="H347" s="23" t="s">
        <v>610</v>
      </c>
      <c r="I347" s="36">
        <v>33.59</v>
      </c>
      <c r="J347" s="21" t="s">
        <v>26</v>
      </c>
      <c r="K347" s="21" t="s">
        <v>39</v>
      </c>
      <c r="L347" s="21" t="s">
        <v>889</v>
      </c>
      <c r="M347" s="21" t="s">
        <v>890</v>
      </c>
      <c r="N347" s="21">
        <v>148</v>
      </c>
      <c r="O347" s="21">
        <v>600</v>
      </c>
      <c r="P347" s="21"/>
      <c r="Q347" s="23" t="s">
        <v>808</v>
      </c>
    </row>
    <row r="348" s="1" customFormat="1" ht="35" customHeight="1" spans="1:17">
      <c r="A348" s="8">
        <v>232</v>
      </c>
      <c r="B348" s="10" t="s">
        <v>891</v>
      </c>
      <c r="C348" s="10" t="s">
        <v>892</v>
      </c>
      <c r="D348" s="10" t="s">
        <v>24</v>
      </c>
      <c r="E348" s="10">
        <v>2019.9</v>
      </c>
      <c r="F348" s="10">
        <v>20</v>
      </c>
      <c r="G348" s="8">
        <v>1</v>
      </c>
      <c r="H348" s="8" t="s">
        <v>610</v>
      </c>
      <c r="I348" s="35">
        <v>22.54</v>
      </c>
      <c r="J348" s="10" t="s">
        <v>26</v>
      </c>
      <c r="K348" s="10" t="s">
        <v>77</v>
      </c>
      <c r="L348" s="10" t="s">
        <v>893</v>
      </c>
      <c r="M348" s="10" t="s">
        <v>894</v>
      </c>
      <c r="N348" s="10">
        <v>88</v>
      </c>
      <c r="O348" s="10">
        <v>351</v>
      </c>
      <c r="P348" s="10"/>
      <c r="Q348" s="8" t="s">
        <v>808</v>
      </c>
    </row>
    <row r="349" s="1" customFormat="1" ht="24" customHeight="1" spans="1:17">
      <c r="A349" s="9">
        <v>233</v>
      </c>
      <c r="B349" s="11" t="s">
        <v>895</v>
      </c>
      <c r="C349" s="10" t="s">
        <v>896</v>
      </c>
      <c r="D349" s="11" t="s">
        <v>24</v>
      </c>
      <c r="E349" s="116">
        <v>2019.1</v>
      </c>
      <c r="F349" s="10">
        <v>20</v>
      </c>
      <c r="G349" s="8">
        <v>1</v>
      </c>
      <c r="H349" s="8" t="s">
        <v>610</v>
      </c>
      <c r="I349" s="35">
        <v>13.01</v>
      </c>
      <c r="J349" s="11" t="s">
        <v>26</v>
      </c>
      <c r="K349" s="11" t="s">
        <v>77</v>
      </c>
      <c r="L349" s="11"/>
      <c r="M349" s="11" t="s">
        <v>241</v>
      </c>
      <c r="N349" s="11">
        <v>1105</v>
      </c>
      <c r="O349" s="11">
        <v>4345</v>
      </c>
      <c r="P349" s="11"/>
      <c r="Q349" s="11" t="s">
        <v>808</v>
      </c>
    </row>
    <row r="350" s="1" customFormat="1" ht="18" customHeight="1" spans="1:17">
      <c r="A350" s="12"/>
      <c r="B350" s="13"/>
      <c r="C350" s="10" t="s">
        <v>897</v>
      </c>
      <c r="D350" s="13"/>
      <c r="E350" s="118"/>
      <c r="F350" s="10">
        <v>10</v>
      </c>
      <c r="G350" s="8"/>
      <c r="H350" s="8" t="s">
        <v>25</v>
      </c>
      <c r="I350" s="35">
        <v>32.9</v>
      </c>
      <c r="J350" s="13"/>
      <c r="K350" s="13"/>
      <c r="L350" s="13"/>
      <c r="M350" s="13"/>
      <c r="N350" s="13"/>
      <c r="O350" s="13"/>
      <c r="P350" s="13"/>
      <c r="Q350" s="13"/>
    </row>
    <row r="351" s="1" customFormat="1" ht="50" customHeight="1" spans="1:17">
      <c r="A351" s="8">
        <v>234</v>
      </c>
      <c r="B351" s="10" t="s">
        <v>898</v>
      </c>
      <c r="C351" s="10" t="s">
        <v>899</v>
      </c>
      <c r="D351" s="10" t="s">
        <v>24</v>
      </c>
      <c r="E351" s="10">
        <v>2019.4</v>
      </c>
      <c r="F351" s="10">
        <v>10</v>
      </c>
      <c r="G351" s="8">
        <v>0.174</v>
      </c>
      <c r="H351" s="8" t="s">
        <v>25</v>
      </c>
      <c r="I351" s="35">
        <v>18.01</v>
      </c>
      <c r="J351" s="10" t="s">
        <v>26</v>
      </c>
      <c r="K351" s="10" t="s">
        <v>44</v>
      </c>
      <c r="L351" s="10" t="s">
        <v>900</v>
      </c>
      <c r="M351" s="10" t="s">
        <v>901</v>
      </c>
      <c r="N351" s="10">
        <v>63</v>
      </c>
      <c r="O351" s="10">
        <v>255</v>
      </c>
      <c r="P351" s="10"/>
      <c r="Q351" s="8" t="s">
        <v>808</v>
      </c>
    </row>
    <row r="352" s="1" customFormat="1" ht="35" customHeight="1" spans="1:17">
      <c r="A352" s="8">
        <v>235</v>
      </c>
      <c r="B352" s="10" t="s">
        <v>902</v>
      </c>
      <c r="C352" s="10" t="s">
        <v>903</v>
      </c>
      <c r="D352" s="10" t="s">
        <v>24</v>
      </c>
      <c r="E352" s="10">
        <v>2020.6</v>
      </c>
      <c r="F352" s="10">
        <v>20</v>
      </c>
      <c r="G352" s="8">
        <v>1</v>
      </c>
      <c r="H352" s="8" t="s">
        <v>610</v>
      </c>
      <c r="I352" s="35">
        <v>40.67</v>
      </c>
      <c r="J352" s="10" t="s">
        <v>26</v>
      </c>
      <c r="K352" s="10" t="s">
        <v>92</v>
      </c>
      <c r="L352" s="10" t="s">
        <v>54</v>
      </c>
      <c r="M352" s="10" t="s">
        <v>170</v>
      </c>
      <c r="N352" s="10">
        <v>75</v>
      </c>
      <c r="O352" s="10">
        <v>309</v>
      </c>
      <c r="P352" s="10"/>
      <c r="Q352" s="8" t="s">
        <v>808</v>
      </c>
    </row>
    <row r="353" s="1" customFormat="1" ht="18" customHeight="1" spans="1:17">
      <c r="A353" s="9">
        <v>236</v>
      </c>
      <c r="B353" s="11" t="s">
        <v>904</v>
      </c>
      <c r="C353" s="10" t="s">
        <v>905</v>
      </c>
      <c r="D353" s="11" t="s">
        <v>24</v>
      </c>
      <c r="E353" s="11">
        <v>2019.9</v>
      </c>
      <c r="F353" s="10">
        <v>10</v>
      </c>
      <c r="G353" s="8">
        <v>0.106</v>
      </c>
      <c r="H353" s="8" t="s">
        <v>25</v>
      </c>
      <c r="I353" s="35">
        <v>5.37</v>
      </c>
      <c r="J353" s="11" t="s">
        <v>26</v>
      </c>
      <c r="K353" s="11" t="s">
        <v>101</v>
      </c>
      <c r="L353" s="11" t="s">
        <v>307</v>
      </c>
      <c r="M353" s="11" t="s">
        <v>308</v>
      </c>
      <c r="N353" s="11">
        <v>32</v>
      </c>
      <c r="O353" s="11">
        <v>129</v>
      </c>
      <c r="P353" s="11"/>
      <c r="Q353" s="11" t="s">
        <v>808</v>
      </c>
    </row>
    <row r="354" s="1" customFormat="1" ht="18" customHeight="1" spans="1:17">
      <c r="A354" s="12"/>
      <c r="B354" s="13"/>
      <c r="C354" s="10" t="s">
        <v>906</v>
      </c>
      <c r="D354" s="13"/>
      <c r="E354" s="13"/>
      <c r="F354" s="10">
        <v>30</v>
      </c>
      <c r="G354" s="8">
        <v>0.67</v>
      </c>
      <c r="H354" s="8" t="s">
        <v>25</v>
      </c>
      <c r="I354" s="35">
        <v>0.67</v>
      </c>
      <c r="J354" s="13"/>
      <c r="K354" s="13"/>
      <c r="L354" s="13"/>
      <c r="M354" s="13"/>
      <c r="N354" s="13"/>
      <c r="O354" s="13"/>
      <c r="P354" s="13"/>
      <c r="Q354" s="13"/>
    </row>
    <row r="355" s="1" customFormat="1" ht="35" customHeight="1" spans="1:17">
      <c r="A355" s="8">
        <v>237</v>
      </c>
      <c r="B355" s="10" t="s">
        <v>907</v>
      </c>
      <c r="C355" s="10" t="s">
        <v>908</v>
      </c>
      <c r="D355" s="10" t="s">
        <v>24</v>
      </c>
      <c r="E355" s="10">
        <v>2019.3</v>
      </c>
      <c r="F355" s="10">
        <v>30</v>
      </c>
      <c r="G355" s="8">
        <v>2.784</v>
      </c>
      <c r="H355" s="8" t="s">
        <v>25</v>
      </c>
      <c r="I355" s="35">
        <v>8.12</v>
      </c>
      <c r="J355" s="10" t="s">
        <v>26</v>
      </c>
      <c r="K355" s="10" t="s">
        <v>201</v>
      </c>
      <c r="L355" s="10" t="s">
        <v>909</v>
      </c>
      <c r="M355" s="10" t="s">
        <v>612</v>
      </c>
      <c r="N355" s="10">
        <v>79</v>
      </c>
      <c r="O355" s="10">
        <v>289</v>
      </c>
      <c r="P355" s="10"/>
      <c r="Q355" s="8" t="s">
        <v>808</v>
      </c>
    </row>
    <row r="356" s="1" customFormat="1" ht="35" customHeight="1" spans="1:17">
      <c r="A356" s="8">
        <v>238</v>
      </c>
      <c r="B356" s="10" t="s">
        <v>910</v>
      </c>
      <c r="C356" s="10" t="s">
        <v>911</v>
      </c>
      <c r="D356" s="10" t="s">
        <v>24</v>
      </c>
      <c r="E356" s="10">
        <v>2020.6</v>
      </c>
      <c r="F356" s="10">
        <v>20</v>
      </c>
      <c r="G356" s="8">
        <v>1</v>
      </c>
      <c r="H356" s="8" t="s">
        <v>610</v>
      </c>
      <c r="I356" s="35">
        <v>98.68</v>
      </c>
      <c r="J356" s="10" t="s">
        <v>26</v>
      </c>
      <c r="K356" s="10" t="s">
        <v>177</v>
      </c>
      <c r="L356" s="10"/>
      <c r="M356" s="10" t="s">
        <v>912</v>
      </c>
      <c r="N356" s="10">
        <v>656</v>
      </c>
      <c r="O356" s="10">
        <v>2718</v>
      </c>
      <c r="P356" s="10"/>
      <c r="Q356" s="8" t="s">
        <v>808</v>
      </c>
    </row>
    <row r="357" s="1" customFormat="1" ht="35" customHeight="1" spans="1:17">
      <c r="A357" s="8">
        <v>239</v>
      </c>
      <c r="B357" s="10" t="s">
        <v>913</v>
      </c>
      <c r="C357" s="10" t="s">
        <v>914</v>
      </c>
      <c r="D357" s="10" t="s">
        <v>24</v>
      </c>
      <c r="E357" s="10">
        <v>2019.8</v>
      </c>
      <c r="F357" s="10">
        <v>30</v>
      </c>
      <c r="G357" s="8">
        <v>0.03</v>
      </c>
      <c r="H357" s="8" t="s">
        <v>610</v>
      </c>
      <c r="I357" s="35">
        <v>1.7</v>
      </c>
      <c r="J357" s="10" t="s">
        <v>26</v>
      </c>
      <c r="K357" s="10" t="s">
        <v>69</v>
      </c>
      <c r="L357" s="10" t="s">
        <v>915</v>
      </c>
      <c r="M357" s="10" t="s">
        <v>916</v>
      </c>
      <c r="N357" s="10">
        <v>125</v>
      </c>
      <c r="O357" s="10">
        <v>492</v>
      </c>
      <c r="P357" s="10"/>
      <c r="Q357" s="8" t="s">
        <v>808</v>
      </c>
    </row>
    <row r="358" s="1" customFormat="1" ht="22" customHeight="1" spans="1:17">
      <c r="A358" s="126">
        <v>240</v>
      </c>
      <c r="B358" s="11" t="s">
        <v>917</v>
      </c>
      <c r="C358" s="10" t="s">
        <v>918</v>
      </c>
      <c r="D358" s="11" t="s">
        <v>24</v>
      </c>
      <c r="E358" s="9">
        <v>2017.04</v>
      </c>
      <c r="F358" s="10">
        <v>10</v>
      </c>
      <c r="G358" s="8">
        <v>1329.19</v>
      </c>
      <c r="H358" s="8" t="s">
        <v>123</v>
      </c>
      <c r="I358" s="35">
        <v>34.56</v>
      </c>
      <c r="J358" s="9" t="s">
        <v>919</v>
      </c>
      <c r="K358" s="9" t="s">
        <v>82</v>
      </c>
      <c r="L358" s="9" t="s">
        <v>143</v>
      </c>
      <c r="M358" s="9" t="s">
        <v>144</v>
      </c>
      <c r="N358" s="61">
        <v>35</v>
      </c>
      <c r="O358" s="61">
        <v>111</v>
      </c>
      <c r="P358" s="11"/>
      <c r="Q358" s="11" t="s">
        <v>920</v>
      </c>
    </row>
    <row r="359" s="1" customFormat="1" ht="22" customHeight="1" spans="1:17">
      <c r="A359" s="128"/>
      <c r="B359" s="34"/>
      <c r="C359" s="10" t="s">
        <v>921</v>
      </c>
      <c r="D359" s="34"/>
      <c r="E359" s="43"/>
      <c r="F359" s="10">
        <v>20</v>
      </c>
      <c r="G359" s="8">
        <v>1</v>
      </c>
      <c r="H359" s="8" t="s">
        <v>610</v>
      </c>
      <c r="I359" s="35">
        <v>24.72</v>
      </c>
      <c r="J359" s="43"/>
      <c r="K359" s="43"/>
      <c r="L359" s="43"/>
      <c r="M359" s="43"/>
      <c r="N359" s="47"/>
      <c r="O359" s="47"/>
      <c r="P359" s="34"/>
      <c r="Q359" s="34"/>
    </row>
    <row r="360" s="1" customFormat="1" ht="22" customHeight="1" spans="1:17">
      <c r="A360" s="128"/>
      <c r="B360" s="34"/>
      <c r="C360" s="10" t="s">
        <v>922</v>
      </c>
      <c r="D360" s="34"/>
      <c r="E360" s="43"/>
      <c r="F360" s="10">
        <v>10</v>
      </c>
      <c r="G360" s="8">
        <v>0.944</v>
      </c>
      <c r="H360" s="8" t="s">
        <v>25</v>
      </c>
      <c r="I360" s="35">
        <v>45.34</v>
      </c>
      <c r="J360" s="43"/>
      <c r="K360" s="43"/>
      <c r="L360" s="43"/>
      <c r="M360" s="43"/>
      <c r="N360" s="47"/>
      <c r="O360" s="47"/>
      <c r="P360" s="34"/>
      <c r="Q360" s="34"/>
    </row>
    <row r="361" customFormat="1" ht="22" customHeight="1" spans="1:17">
      <c r="A361" s="129"/>
      <c r="B361" s="13"/>
      <c r="C361" s="10" t="s">
        <v>923</v>
      </c>
      <c r="D361" s="13"/>
      <c r="E361" s="12"/>
      <c r="F361" s="8">
        <v>30</v>
      </c>
      <c r="G361" s="8">
        <v>1</v>
      </c>
      <c r="H361" s="8" t="s">
        <v>610</v>
      </c>
      <c r="I361" s="31">
        <v>8.1</v>
      </c>
      <c r="J361" s="131"/>
      <c r="K361" s="12"/>
      <c r="L361" s="12"/>
      <c r="M361" s="12"/>
      <c r="N361" s="37"/>
      <c r="O361" s="37"/>
      <c r="P361" s="13"/>
      <c r="Q361" s="13"/>
    </row>
    <row r="362" customFormat="1" ht="35" customHeight="1" spans="1:17">
      <c r="A362" s="125">
        <v>241</v>
      </c>
      <c r="B362" s="10" t="s">
        <v>924</v>
      </c>
      <c r="C362" s="10" t="s">
        <v>925</v>
      </c>
      <c r="D362" s="10" t="s">
        <v>24</v>
      </c>
      <c r="E362" s="8">
        <v>2017.04</v>
      </c>
      <c r="F362" s="8">
        <v>8</v>
      </c>
      <c r="G362" s="8">
        <v>1</v>
      </c>
      <c r="H362" s="8" t="s">
        <v>610</v>
      </c>
      <c r="I362" s="31">
        <v>14.797928</v>
      </c>
      <c r="J362" s="132" t="s">
        <v>919</v>
      </c>
      <c r="K362" s="8" t="s">
        <v>82</v>
      </c>
      <c r="L362" s="8" t="s">
        <v>926</v>
      </c>
      <c r="M362" s="132" t="s">
        <v>927</v>
      </c>
      <c r="N362" s="132">
        <v>53</v>
      </c>
      <c r="O362" s="132">
        <v>177</v>
      </c>
      <c r="P362" s="125"/>
      <c r="Q362" s="10" t="s">
        <v>920</v>
      </c>
    </row>
    <row r="363" customFormat="1" ht="35" customHeight="1" spans="1:17">
      <c r="A363" s="125">
        <v>242</v>
      </c>
      <c r="B363" s="10" t="s">
        <v>928</v>
      </c>
      <c r="C363" s="10" t="s">
        <v>929</v>
      </c>
      <c r="D363" s="10" t="s">
        <v>24</v>
      </c>
      <c r="E363" s="8">
        <v>2017.04</v>
      </c>
      <c r="F363" s="8">
        <v>8</v>
      </c>
      <c r="G363" s="8">
        <v>1</v>
      </c>
      <c r="H363" s="8" t="s">
        <v>610</v>
      </c>
      <c r="I363" s="31">
        <v>19.142382</v>
      </c>
      <c r="J363" s="132" t="s">
        <v>919</v>
      </c>
      <c r="K363" s="8" t="s">
        <v>82</v>
      </c>
      <c r="L363" s="8" t="s">
        <v>926</v>
      </c>
      <c r="M363" s="132" t="s">
        <v>927</v>
      </c>
      <c r="N363" s="132">
        <v>53</v>
      </c>
      <c r="O363" s="132">
        <v>177</v>
      </c>
      <c r="P363" s="125"/>
      <c r="Q363" s="10" t="s">
        <v>920</v>
      </c>
    </row>
    <row r="364" customFormat="1" ht="35" customHeight="1" spans="1:17">
      <c r="A364" s="125">
        <v>243</v>
      </c>
      <c r="B364" s="10" t="s">
        <v>930</v>
      </c>
      <c r="C364" s="10" t="s">
        <v>931</v>
      </c>
      <c r="D364" s="10" t="s">
        <v>24</v>
      </c>
      <c r="E364" s="8">
        <v>2017.08</v>
      </c>
      <c r="F364" s="8">
        <v>10</v>
      </c>
      <c r="G364" s="8">
        <v>1</v>
      </c>
      <c r="H364" s="8" t="s">
        <v>610</v>
      </c>
      <c r="I364" s="31">
        <v>15.3462</v>
      </c>
      <c r="J364" s="132" t="s">
        <v>919</v>
      </c>
      <c r="K364" s="8" t="s">
        <v>82</v>
      </c>
      <c r="L364" s="8" t="s">
        <v>143</v>
      </c>
      <c r="M364" s="8" t="s">
        <v>144</v>
      </c>
      <c r="N364" s="23">
        <v>35</v>
      </c>
      <c r="O364" s="23">
        <v>111</v>
      </c>
      <c r="P364" s="125"/>
      <c r="Q364" s="10" t="s">
        <v>920</v>
      </c>
    </row>
    <row r="365" customFormat="1" ht="35" customHeight="1" spans="1:17">
      <c r="A365" s="125">
        <v>244</v>
      </c>
      <c r="B365" s="10" t="s">
        <v>932</v>
      </c>
      <c r="C365" s="10" t="s">
        <v>933</v>
      </c>
      <c r="D365" s="10" t="s">
        <v>24</v>
      </c>
      <c r="E365" s="8">
        <v>2018.09</v>
      </c>
      <c r="F365" s="8">
        <v>10</v>
      </c>
      <c r="G365" s="8">
        <v>1</v>
      </c>
      <c r="H365" s="8" t="s">
        <v>610</v>
      </c>
      <c r="I365" s="31">
        <v>34</v>
      </c>
      <c r="J365" s="132" t="s">
        <v>919</v>
      </c>
      <c r="K365" s="8" t="s">
        <v>82</v>
      </c>
      <c r="L365" s="8" t="s">
        <v>143</v>
      </c>
      <c r="M365" s="8" t="s">
        <v>144</v>
      </c>
      <c r="N365" s="23">
        <v>35</v>
      </c>
      <c r="O365" s="23">
        <v>111</v>
      </c>
      <c r="P365" s="125"/>
      <c r="Q365" s="10" t="s">
        <v>920</v>
      </c>
    </row>
    <row r="366" customFormat="1" ht="22" customHeight="1" spans="1:17">
      <c r="A366" s="126">
        <v>245</v>
      </c>
      <c r="B366" s="11" t="s">
        <v>934</v>
      </c>
      <c r="C366" s="10" t="s">
        <v>935</v>
      </c>
      <c r="D366" s="11" t="s">
        <v>24</v>
      </c>
      <c r="E366" s="9">
        <v>2017.04</v>
      </c>
      <c r="F366" s="8">
        <v>10</v>
      </c>
      <c r="G366" s="8">
        <v>0.504</v>
      </c>
      <c r="H366" s="8" t="s">
        <v>25</v>
      </c>
      <c r="I366" s="31">
        <v>61.3</v>
      </c>
      <c r="J366" s="11" t="s">
        <v>919</v>
      </c>
      <c r="K366" s="11" t="s">
        <v>82</v>
      </c>
      <c r="L366" s="11" t="s">
        <v>129</v>
      </c>
      <c r="M366" s="11" t="s">
        <v>130</v>
      </c>
      <c r="N366" s="11">
        <v>18</v>
      </c>
      <c r="O366" s="11">
        <v>66</v>
      </c>
      <c r="P366" s="11"/>
      <c r="Q366" s="11" t="s">
        <v>920</v>
      </c>
    </row>
    <row r="367" customFormat="1" ht="22" customHeight="1" spans="1:17">
      <c r="A367" s="127"/>
      <c r="B367" s="13"/>
      <c r="C367" s="10" t="s">
        <v>936</v>
      </c>
      <c r="D367" s="13"/>
      <c r="E367" s="12"/>
      <c r="F367" s="8">
        <v>30</v>
      </c>
      <c r="G367" s="8">
        <v>1.776</v>
      </c>
      <c r="H367" s="8" t="s">
        <v>25</v>
      </c>
      <c r="I367" s="31">
        <v>3.71</v>
      </c>
      <c r="J367" s="13"/>
      <c r="K367" s="13"/>
      <c r="L367" s="13"/>
      <c r="M367" s="13"/>
      <c r="N367" s="13"/>
      <c r="O367" s="13"/>
      <c r="P367" s="13"/>
      <c r="Q367" s="13"/>
    </row>
    <row r="368" s="40" customFormat="1" ht="39.95" customHeight="1" spans="1:17">
      <c r="A368" s="50">
        <v>246</v>
      </c>
      <c r="B368" s="51" t="s">
        <v>937</v>
      </c>
      <c r="C368" s="25" t="s">
        <v>938</v>
      </c>
      <c r="D368" s="25" t="s">
        <v>24</v>
      </c>
      <c r="E368" s="52">
        <v>43344</v>
      </c>
      <c r="F368" s="25">
        <v>20</v>
      </c>
      <c r="G368" s="25">
        <v>1702.77</v>
      </c>
      <c r="H368" s="25" t="s">
        <v>939</v>
      </c>
      <c r="I368" s="62">
        <v>44.612574</v>
      </c>
      <c r="J368" s="25" t="s">
        <v>940</v>
      </c>
      <c r="K368" s="25" t="s">
        <v>62</v>
      </c>
      <c r="L368" s="25" t="s">
        <v>941</v>
      </c>
      <c r="M368" s="25" t="s">
        <v>275</v>
      </c>
      <c r="N368" s="25">
        <v>19</v>
      </c>
      <c r="O368" s="25">
        <v>80</v>
      </c>
      <c r="P368" s="63"/>
      <c r="Q368" s="10" t="s">
        <v>920</v>
      </c>
    </row>
    <row r="369" s="40" customFormat="1" ht="39.95" customHeight="1" spans="1:17">
      <c r="A369" s="50">
        <v>247</v>
      </c>
      <c r="B369" s="51" t="s">
        <v>937</v>
      </c>
      <c r="C369" s="25" t="s">
        <v>942</v>
      </c>
      <c r="D369" s="25" t="s">
        <v>24</v>
      </c>
      <c r="E369" s="52">
        <v>43345</v>
      </c>
      <c r="F369" s="25">
        <v>10</v>
      </c>
      <c r="G369" s="25">
        <v>1479.652</v>
      </c>
      <c r="H369" s="25" t="s">
        <v>939</v>
      </c>
      <c r="I369" s="62">
        <v>63.62495</v>
      </c>
      <c r="J369" s="25" t="s">
        <v>940</v>
      </c>
      <c r="K369" s="25" t="s">
        <v>62</v>
      </c>
      <c r="L369" s="25" t="s">
        <v>941</v>
      </c>
      <c r="M369" s="25" t="s">
        <v>275</v>
      </c>
      <c r="N369" s="25"/>
      <c r="O369" s="25"/>
      <c r="P369" s="63"/>
      <c r="Q369" s="10" t="s">
        <v>920</v>
      </c>
    </row>
    <row r="370" s="40" customFormat="1" ht="39.95" customHeight="1" spans="1:17">
      <c r="A370" s="50">
        <v>248</v>
      </c>
      <c r="B370" s="51" t="s">
        <v>937</v>
      </c>
      <c r="C370" s="25" t="s">
        <v>943</v>
      </c>
      <c r="D370" s="25" t="s">
        <v>24</v>
      </c>
      <c r="E370" s="52">
        <v>43346</v>
      </c>
      <c r="F370" s="25">
        <v>20</v>
      </c>
      <c r="G370" s="25">
        <v>1</v>
      </c>
      <c r="H370" s="25" t="s">
        <v>610</v>
      </c>
      <c r="I370" s="62">
        <v>16.458103</v>
      </c>
      <c r="J370" s="25" t="s">
        <v>940</v>
      </c>
      <c r="K370" s="25" t="s">
        <v>62</v>
      </c>
      <c r="L370" s="25" t="s">
        <v>941</v>
      </c>
      <c r="M370" s="25" t="s">
        <v>275</v>
      </c>
      <c r="N370" s="25"/>
      <c r="O370" s="25"/>
      <c r="P370" s="63"/>
      <c r="Q370" s="10" t="s">
        <v>920</v>
      </c>
    </row>
    <row r="371" s="40" customFormat="1" ht="39.95" customHeight="1" spans="1:17">
      <c r="A371" s="50">
        <v>249</v>
      </c>
      <c r="B371" s="51" t="s">
        <v>937</v>
      </c>
      <c r="C371" s="25" t="s">
        <v>944</v>
      </c>
      <c r="D371" s="25" t="s">
        <v>24</v>
      </c>
      <c r="E371" s="52">
        <v>43347</v>
      </c>
      <c r="F371" s="25">
        <v>6</v>
      </c>
      <c r="G371" s="25">
        <v>19</v>
      </c>
      <c r="H371" s="25" t="s">
        <v>266</v>
      </c>
      <c r="I371" s="62">
        <v>9.5</v>
      </c>
      <c r="J371" s="25" t="s">
        <v>940</v>
      </c>
      <c r="K371" s="25" t="s">
        <v>62</v>
      </c>
      <c r="L371" s="25" t="s">
        <v>941</v>
      </c>
      <c r="M371" s="25" t="s">
        <v>275</v>
      </c>
      <c r="N371" s="25"/>
      <c r="O371" s="25"/>
      <c r="P371" s="63"/>
      <c r="Q371" s="10" t="s">
        <v>920</v>
      </c>
    </row>
    <row r="372" s="40" customFormat="1" ht="39.95" customHeight="1" spans="1:17">
      <c r="A372" s="50">
        <v>250</v>
      </c>
      <c r="B372" s="51" t="s">
        <v>937</v>
      </c>
      <c r="C372" s="25" t="s">
        <v>945</v>
      </c>
      <c r="D372" s="25" t="s">
        <v>24</v>
      </c>
      <c r="E372" s="52">
        <v>43348</v>
      </c>
      <c r="F372" s="25">
        <v>30</v>
      </c>
      <c r="G372" s="25">
        <v>1</v>
      </c>
      <c r="H372" s="25" t="s">
        <v>610</v>
      </c>
      <c r="I372" s="62">
        <v>61.4499566</v>
      </c>
      <c r="J372" s="25" t="s">
        <v>940</v>
      </c>
      <c r="K372" s="25" t="s">
        <v>62</v>
      </c>
      <c r="L372" s="25" t="s">
        <v>941</v>
      </c>
      <c r="M372" s="25" t="s">
        <v>275</v>
      </c>
      <c r="N372" s="25"/>
      <c r="O372" s="25"/>
      <c r="P372" s="63"/>
      <c r="Q372" s="10" t="s">
        <v>920</v>
      </c>
    </row>
    <row r="373" s="40" customFormat="1" ht="39.95" customHeight="1" spans="1:17">
      <c r="A373" s="50">
        <v>251</v>
      </c>
      <c r="B373" s="51" t="s">
        <v>937</v>
      </c>
      <c r="C373" s="25" t="s">
        <v>946</v>
      </c>
      <c r="D373" s="25" t="s">
        <v>24</v>
      </c>
      <c r="E373" s="52">
        <v>43349</v>
      </c>
      <c r="F373" s="25">
        <v>30</v>
      </c>
      <c r="G373" s="25">
        <v>1</v>
      </c>
      <c r="H373" s="25" t="s">
        <v>610</v>
      </c>
      <c r="I373" s="62">
        <v>5.325364</v>
      </c>
      <c r="J373" s="25" t="s">
        <v>940</v>
      </c>
      <c r="K373" s="25" t="s">
        <v>62</v>
      </c>
      <c r="L373" s="25" t="s">
        <v>941</v>
      </c>
      <c r="M373" s="25" t="s">
        <v>275</v>
      </c>
      <c r="N373" s="25"/>
      <c r="O373" s="25"/>
      <c r="P373" s="63"/>
      <c r="Q373" s="10" t="s">
        <v>920</v>
      </c>
    </row>
    <row r="374" s="40" customFormat="1" ht="39.95" customHeight="1" spans="1:17">
      <c r="A374" s="50">
        <v>252</v>
      </c>
      <c r="B374" s="51" t="s">
        <v>937</v>
      </c>
      <c r="C374" s="25" t="s">
        <v>947</v>
      </c>
      <c r="D374" s="25" t="s">
        <v>24</v>
      </c>
      <c r="E374" s="52">
        <v>43350</v>
      </c>
      <c r="F374" s="25">
        <v>10</v>
      </c>
      <c r="G374" s="25">
        <v>1</v>
      </c>
      <c r="H374" s="25" t="s">
        <v>439</v>
      </c>
      <c r="I374" s="62">
        <v>0.38</v>
      </c>
      <c r="J374" s="25" t="s">
        <v>940</v>
      </c>
      <c r="K374" s="25" t="s">
        <v>62</v>
      </c>
      <c r="L374" s="25" t="s">
        <v>941</v>
      </c>
      <c r="M374" s="25" t="s">
        <v>275</v>
      </c>
      <c r="N374" s="25"/>
      <c r="O374" s="25"/>
      <c r="P374" s="63"/>
      <c r="Q374" s="10" t="s">
        <v>920</v>
      </c>
    </row>
    <row r="375" s="40" customFormat="1" ht="39.95" customHeight="1" spans="1:17">
      <c r="A375" s="50">
        <v>253</v>
      </c>
      <c r="B375" s="51" t="s">
        <v>937</v>
      </c>
      <c r="C375" s="25" t="s">
        <v>948</v>
      </c>
      <c r="D375" s="25" t="s">
        <v>24</v>
      </c>
      <c r="E375" s="52">
        <v>43351</v>
      </c>
      <c r="F375" s="25">
        <v>30</v>
      </c>
      <c r="G375" s="25">
        <v>1</v>
      </c>
      <c r="H375" s="25" t="s">
        <v>610</v>
      </c>
      <c r="I375" s="62">
        <v>21.5242694</v>
      </c>
      <c r="J375" s="25" t="s">
        <v>940</v>
      </c>
      <c r="K375" s="25" t="s">
        <v>62</v>
      </c>
      <c r="L375" s="25" t="s">
        <v>941</v>
      </c>
      <c r="M375" s="25" t="s">
        <v>275</v>
      </c>
      <c r="N375" s="25"/>
      <c r="O375" s="25"/>
      <c r="P375" s="63"/>
      <c r="Q375" s="10" t="s">
        <v>920</v>
      </c>
    </row>
    <row r="376" s="40" customFormat="1" ht="39.95" customHeight="1" spans="1:17">
      <c r="A376" s="50">
        <v>254</v>
      </c>
      <c r="B376" s="51" t="s">
        <v>937</v>
      </c>
      <c r="C376" s="25" t="s">
        <v>949</v>
      </c>
      <c r="D376" s="25" t="s">
        <v>24</v>
      </c>
      <c r="E376" s="52">
        <v>43352</v>
      </c>
      <c r="F376" s="25">
        <v>10</v>
      </c>
      <c r="G376" s="25">
        <v>19</v>
      </c>
      <c r="H376" s="25" t="s">
        <v>439</v>
      </c>
      <c r="I376" s="62">
        <v>16</v>
      </c>
      <c r="J376" s="25" t="s">
        <v>940</v>
      </c>
      <c r="K376" s="25" t="s">
        <v>62</v>
      </c>
      <c r="L376" s="25" t="s">
        <v>941</v>
      </c>
      <c r="M376" s="25" t="s">
        <v>275</v>
      </c>
      <c r="N376" s="25"/>
      <c r="O376" s="25"/>
      <c r="P376" s="63"/>
      <c r="Q376" s="10" t="s">
        <v>920</v>
      </c>
    </row>
    <row r="377" customFormat="1" ht="35" customHeight="1" spans="1:17">
      <c r="A377" s="50">
        <v>255</v>
      </c>
      <c r="B377" s="10" t="s">
        <v>950</v>
      </c>
      <c r="C377" s="10" t="s">
        <v>951</v>
      </c>
      <c r="D377" s="10" t="s">
        <v>24</v>
      </c>
      <c r="E377" s="8">
        <v>2017.05</v>
      </c>
      <c r="F377" s="8">
        <v>20</v>
      </c>
      <c r="G377" s="8">
        <v>1</v>
      </c>
      <c r="H377" s="8" t="s">
        <v>610</v>
      </c>
      <c r="I377" s="35">
        <v>1.1</v>
      </c>
      <c r="J377" s="10" t="s">
        <v>26</v>
      </c>
      <c r="K377" s="8" t="s">
        <v>92</v>
      </c>
      <c r="L377" s="8" t="s">
        <v>952</v>
      </c>
      <c r="M377" s="8" t="s">
        <v>953</v>
      </c>
      <c r="N377" s="8">
        <v>83</v>
      </c>
      <c r="O377" s="8">
        <v>250</v>
      </c>
      <c r="P377" s="125"/>
      <c r="Q377" s="8" t="s">
        <v>954</v>
      </c>
    </row>
    <row r="378" customFormat="1" ht="22" customHeight="1" spans="1:17">
      <c r="A378" s="50">
        <v>256</v>
      </c>
      <c r="B378" s="11" t="s">
        <v>955</v>
      </c>
      <c r="C378" s="10" t="s">
        <v>956</v>
      </c>
      <c r="D378" s="11" t="s">
        <v>24</v>
      </c>
      <c r="E378" s="9">
        <v>2018.01</v>
      </c>
      <c r="F378" s="8">
        <v>10</v>
      </c>
      <c r="G378" s="8">
        <v>0.122</v>
      </c>
      <c r="H378" s="8" t="s">
        <v>25</v>
      </c>
      <c r="I378" s="35">
        <v>5.73</v>
      </c>
      <c r="J378" s="11" t="s">
        <v>26</v>
      </c>
      <c r="K378" s="9" t="s">
        <v>92</v>
      </c>
      <c r="L378" s="9" t="s">
        <v>952</v>
      </c>
      <c r="M378" s="9" t="s">
        <v>953</v>
      </c>
      <c r="N378" s="9">
        <v>83</v>
      </c>
      <c r="O378" s="9">
        <v>250</v>
      </c>
      <c r="P378" s="126"/>
      <c r="Q378" s="9" t="s">
        <v>954</v>
      </c>
    </row>
    <row r="379" customFormat="1" ht="22" customHeight="1" spans="1:17">
      <c r="A379" s="50"/>
      <c r="B379" s="13"/>
      <c r="C379" s="10" t="s">
        <v>957</v>
      </c>
      <c r="D379" s="13"/>
      <c r="E379" s="12"/>
      <c r="F379" s="8">
        <v>30</v>
      </c>
      <c r="G379" s="8">
        <v>4.11</v>
      </c>
      <c r="H379" s="8" t="s">
        <v>25</v>
      </c>
      <c r="I379" s="35">
        <v>14.32</v>
      </c>
      <c r="J379" s="13"/>
      <c r="K379" s="12"/>
      <c r="L379" s="12"/>
      <c r="M379" s="12"/>
      <c r="N379" s="12"/>
      <c r="O379" s="12"/>
      <c r="P379" s="127"/>
      <c r="Q379" s="12"/>
    </row>
    <row r="380" customFormat="1" ht="35" customHeight="1" spans="1:17">
      <c r="A380" s="50">
        <v>258</v>
      </c>
      <c r="B380" s="10" t="s">
        <v>958</v>
      </c>
      <c r="C380" s="10" t="s">
        <v>956</v>
      </c>
      <c r="D380" s="10" t="s">
        <v>24</v>
      </c>
      <c r="E380" s="8">
        <v>2018.01</v>
      </c>
      <c r="F380" s="8">
        <v>10</v>
      </c>
      <c r="G380" s="8">
        <v>1</v>
      </c>
      <c r="H380" s="8">
        <v>0.601</v>
      </c>
      <c r="I380" s="35">
        <v>33.11</v>
      </c>
      <c r="J380" s="10" t="s">
        <v>26</v>
      </c>
      <c r="K380" s="8" t="s">
        <v>92</v>
      </c>
      <c r="L380" s="8" t="s">
        <v>952</v>
      </c>
      <c r="M380" s="8" t="s">
        <v>953</v>
      </c>
      <c r="N380" s="8">
        <v>83</v>
      </c>
      <c r="O380" s="8">
        <v>250</v>
      </c>
      <c r="P380" s="125"/>
      <c r="Q380" s="8" t="s">
        <v>954</v>
      </c>
    </row>
    <row r="381" customFormat="1" ht="22" customHeight="1" spans="1:17">
      <c r="A381" s="50">
        <v>259</v>
      </c>
      <c r="B381" s="11" t="s">
        <v>959</v>
      </c>
      <c r="C381" s="10" t="s">
        <v>956</v>
      </c>
      <c r="D381" s="11" t="s">
        <v>24</v>
      </c>
      <c r="E381" s="9">
        <v>2018.01</v>
      </c>
      <c r="F381" s="8">
        <v>10</v>
      </c>
      <c r="G381" s="8">
        <v>0.327</v>
      </c>
      <c r="H381" s="8" t="s">
        <v>25</v>
      </c>
      <c r="I381" s="35">
        <v>42.16</v>
      </c>
      <c r="J381" s="11" t="s">
        <v>26</v>
      </c>
      <c r="K381" s="9" t="s">
        <v>92</v>
      </c>
      <c r="L381" s="9" t="s">
        <v>952</v>
      </c>
      <c r="M381" s="9" t="s">
        <v>953</v>
      </c>
      <c r="N381" s="9">
        <v>83</v>
      </c>
      <c r="O381" s="9">
        <v>250</v>
      </c>
      <c r="P381" s="126"/>
      <c r="Q381" s="9" t="s">
        <v>954</v>
      </c>
    </row>
    <row r="382" customFormat="1" ht="22" customHeight="1" spans="1:17">
      <c r="A382" s="50"/>
      <c r="B382" s="13"/>
      <c r="C382" s="10" t="s">
        <v>960</v>
      </c>
      <c r="D382" s="13"/>
      <c r="E382" s="12"/>
      <c r="F382" s="8">
        <v>30</v>
      </c>
      <c r="G382" s="8">
        <v>1.482</v>
      </c>
      <c r="H382" s="8" t="s">
        <v>25</v>
      </c>
      <c r="I382" s="35">
        <v>2.89</v>
      </c>
      <c r="J382" s="13"/>
      <c r="K382" s="12"/>
      <c r="L382" s="12"/>
      <c r="M382" s="12"/>
      <c r="N382" s="12"/>
      <c r="O382" s="12"/>
      <c r="P382" s="127"/>
      <c r="Q382" s="12"/>
    </row>
    <row r="383" customFormat="1" ht="35" customHeight="1" spans="1:17">
      <c r="A383" s="50">
        <v>261</v>
      </c>
      <c r="B383" s="10" t="s">
        <v>961</v>
      </c>
      <c r="C383" s="10" t="s">
        <v>956</v>
      </c>
      <c r="D383" s="10" t="s">
        <v>24</v>
      </c>
      <c r="E383" s="8">
        <v>2018.01</v>
      </c>
      <c r="F383" s="8">
        <v>10</v>
      </c>
      <c r="G383" s="8">
        <v>3.194</v>
      </c>
      <c r="H383" s="8" t="s">
        <v>25</v>
      </c>
      <c r="I383" s="35">
        <v>179.14</v>
      </c>
      <c r="J383" s="10" t="s">
        <v>26</v>
      </c>
      <c r="K383" s="8" t="s">
        <v>92</v>
      </c>
      <c r="L383" s="8" t="s">
        <v>952</v>
      </c>
      <c r="M383" s="8" t="s">
        <v>953</v>
      </c>
      <c r="N383" s="8">
        <v>83</v>
      </c>
      <c r="O383" s="8">
        <v>250</v>
      </c>
      <c r="P383" s="125"/>
      <c r="Q383" s="8" t="s">
        <v>954</v>
      </c>
    </row>
    <row r="384" customFormat="1" ht="35" customHeight="1" spans="1:17">
      <c r="A384" s="50">
        <v>262</v>
      </c>
      <c r="B384" s="10" t="s">
        <v>962</v>
      </c>
      <c r="C384" s="10" t="s">
        <v>963</v>
      </c>
      <c r="D384" s="10" t="s">
        <v>24</v>
      </c>
      <c r="E384" s="8">
        <v>2018.06</v>
      </c>
      <c r="F384" s="8">
        <v>8</v>
      </c>
      <c r="G384" s="8">
        <v>1</v>
      </c>
      <c r="H384" s="8" t="s">
        <v>610</v>
      </c>
      <c r="I384" s="35">
        <v>19.8</v>
      </c>
      <c r="J384" s="10" t="s">
        <v>26</v>
      </c>
      <c r="K384" s="8" t="s">
        <v>92</v>
      </c>
      <c r="L384" s="8" t="s">
        <v>952</v>
      </c>
      <c r="M384" s="8" t="s">
        <v>953</v>
      </c>
      <c r="N384" s="8">
        <v>83</v>
      </c>
      <c r="O384" s="8">
        <v>250</v>
      </c>
      <c r="P384" s="125"/>
      <c r="Q384" s="8" t="s">
        <v>954</v>
      </c>
    </row>
    <row r="385" customFormat="1" ht="35" customHeight="1" spans="1:17">
      <c r="A385" s="50">
        <v>263</v>
      </c>
      <c r="B385" s="124" t="s">
        <v>964</v>
      </c>
      <c r="C385" s="124" t="s">
        <v>965</v>
      </c>
      <c r="D385" s="10" t="s">
        <v>24</v>
      </c>
      <c r="E385" s="8">
        <v>2016.05</v>
      </c>
      <c r="F385" s="8">
        <v>8</v>
      </c>
      <c r="G385" s="8">
        <v>1</v>
      </c>
      <c r="H385" s="8" t="s">
        <v>610</v>
      </c>
      <c r="I385" s="35">
        <v>6</v>
      </c>
      <c r="J385" s="10" t="s">
        <v>26</v>
      </c>
      <c r="K385" s="8" t="s">
        <v>92</v>
      </c>
      <c r="L385" s="8" t="s">
        <v>952</v>
      </c>
      <c r="M385" s="8" t="s">
        <v>953</v>
      </c>
      <c r="N385" s="8">
        <v>83</v>
      </c>
      <c r="O385" s="8">
        <v>250</v>
      </c>
      <c r="P385" s="125"/>
      <c r="Q385" s="8" t="s">
        <v>954</v>
      </c>
    </row>
    <row r="386" customFormat="1" ht="35" customHeight="1" spans="1:17">
      <c r="A386" s="50">
        <v>264</v>
      </c>
      <c r="B386" s="10" t="s">
        <v>966</v>
      </c>
      <c r="C386" s="10" t="s">
        <v>967</v>
      </c>
      <c r="D386" s="10" t="s">
        <v>24</v>
      </c>
      <c r="E386" s="8">
        <v>2017.08</v>
      </c>
      <c r="F386" s="8">
        <v>10</v>
      </c>
      <c r="G386" s="8">
        <v>1</v>
      </c>
      <c r="H386" s="8" t="s">
        <v>610</v>
      </c>
      <c r="I386" s="35">
        <v>7.18</v>
      </c>
      <c r="J386" s="10" t="s">
        <v>26</v>
      </c>
      <c r="K386" s="8" t="s">
        <v>82</v>
      </c>
      <c r="L386" s="8" t="s">
        <v>124</v>
      </c>
      <c r="M386" s="8" t="s">
        <v>125</v>
      </c>
      <c r="N386" s="23">
        <v>27</v>
      </c>
      <c r="O386" s="23">
        <v>84</v>
      </c>
      <c r="P386" s="125"/>
      <c r="Q386" s="8" t="s">
        <v>954</v>
      </c>
    </row>
    <row r="387" customFormat="1" ht="35" customHeight="1" spans="1:17">
      <c r="A387" s="50">
        <v>265</v>
      </c>
      <c r="B387" s="124" t="s">
        <v>968</v>
      </c>
      <c r="C387" s="124" t="s">
        <v>969</v>
      </c>
      <c r="D387" s="10" t="s">
        <v>24</v>
      </c>
      <c r="E387" s="35">
        <v>2017.1</v>
      </c>
      <c r="F387" s="8">
        <v>10</v>
      </c>
      <c r="G387" s="8">
        <v>0.579</v>
      </c>
      <c r="H387" s="8" t="s">
        <v>25</v>
      </c>
      <c r="I387" s="35">
        <v>94.91</v>
      </c>
      <c r="J387" s="10" t="s">
        <v>26</v>
      </c>
      <c r="K387" s="8" t="s">
        <v>82</v>
      </c>
      <c r="L387" s="8" t="s">
        <v>124</v>
      </c>
      <c r="M387" s="8" t="s">
        <v>125</v>
      </c>
      <c r="N387" s="23">
        <v>27</v>
      </c>
      <c r="O387" s="23">
        <v>84</v>
      </c>
      <c r="P387" s="125"/>
      <c r="Q387" s="8" t="s">
        <v>954</v>
      </c>
    </row>
    <row r="388" customFormat="1" ht="18" customHeight="1" spans="1:17">
      <c r="A388" s="18">
        <v>266</v>
      </c>
      <c r="B388" s="11" t="s">
        <v>970</v>
      </c>
      <c r="C388" s="133" t="s">
        <v>971</v>
      </c>
      <c r="D388" s="11" t="s">
        <v>24</v>
      </c>
      <c r="E388" s="9">
        <v>2019.12</v>
      </c>
      <c r="F388" s="9">
        <v>20</v>
      </c>
      <c r="G388" s="8">
        <v>1</v>
      </c>
      <c r="H388" s="8" t="s">
        <v>198</v>
      </c>
      <c r="I388" s="35">
        <v>52.5</v>
      </c>
      <c r="J388" s="11" t="s">
        <v>26</v>
      </c>
      <c r="K388" s="19" t="s">
        <v>34</v>
      </c>
      <c r="L388" s="19" t="s">
        <v>34</v>
      </c>
      <c r="M388" s="8" t="s">
        <v>972</v>
      </c>
      <c r="N388" s="9">
        <v>2710</v>
      </c>
      <c r="O388" s="9">
        <v>10845</v>
      </c>
      <c r="P388" s="9"/>
      <c r="Q388" s="9" t="s">
        <v>973</v>
      </c>
    </row>
    <row r="389" customFormat="1" ht="18" customHeight="1" spans="1:17">
      <c r="A389" s="18"/>
      <c r="B389" s="34"/>
      <c r="C389" s="19" t="s">
        <v>974</v>
      </c>
      <c r="D389" s="34"/>
      <c r="E389" s="43"/>
      <c r="F389" s="43"/>
      <c r="G389" s="8">
        <v>1</v>
      </c>
      <c r="H389" s="8" t="s">
        <v>198</v>
      </c>
      <c r="I389" s="35">
        <v>52.5</v>
      </c>
      <c r="J389" s="34"/>
      <c r="K389" s="19" t="s">
        <v>39</v>
      </c>
      <c r="L389" s="19" t="s">
        <v>39</v>
      </c>
      <c r="M389" s="8" t="s">
        <v>975</v>
      </c>
      <c r="N389" s="43"/>
      <c r="O389" s="43"/>
      <c r="P389" s="43"/>
      <c r="Q389" s="43"/>
    </row>
    <row r="390" customFormat="1" ht="18" customHeight="1" spans="1:17">
      <c r="A390" s="18"/>
      <c r="B390" s="34"/>
      <c r="C390" s="19" t="s">
        <v>976</v>
      </c>
      <c r="D390" s="34"/>
      <c r="E390" s="43"/>
      <c r="F390" s="43"/>
      <c r="G390" s="8">
        <v>1</v>
      </c>
      <c r="H390" s="8" t="s">
        <v>198</v>
      </c>
      <c r="I390" s="35">
        <v>52.5</v>
      </c>
      <c r="J390" s="34"/>
      <c r="K390" s="19" t="s">
        <v>133</v>
      </c>
      <c r="L390" s="19" t="s">
        <v>133</v>
      </c>
      <c r="M390" s="8" t="s">
        <v>977</v>
      </c>
      <c r="N390" s="43"/>
      <c r="O390" s="43"/>
      <c r="P390" s="43"/>
      <c r="Q390" s="43"/>
    </row>
    <row r="391" customFormat="1" ht="18" customHeight="1" spans="1:17">
      <c r="A391" s="18"/>
      <c r="B391" s="34"/>
      <c r="C391" s="19" t="s">
        <v>978</v>
      </c>
      <c r="D391" s="34"/>
      <c r="E391" s="43"/>
      <c r="F391" s="43"/>
      <c r="G391" s="8">
        <v>1</v>
      </c>
      <c r="H391" s="8" t="s">
        <v>198</v>
      </c>
      <c r="I391" s="35">
        <v>52.5</v>
      </c>
      <c r="J391" s="34"/>
      <c r="K391" s="19" t="s">
        <v>77</v>
      </c>
      <c r="L391" s="19" t="s">
        <v>77</v>
      </c>
      <c r="M391" s="8" t="s">
        <v>979</v>
      </c>
      <c r="N391" s="43"/>
      <c r="O391" s="43"/>
      <c r="P391" s="43"/>
      <c r="Q391" s="43"/>
    </row>
    <row r="392" customFormat="1" ht="18" customHeight="1" spans="1:17">
      <c r="A392" s="18"/>
      <c r="B392" s="34"/>
      <c r="C392" s="19" t="s">
        <v>980</v>
      </c>
      <c r="D392" s="34"/>
      <c r="E392" s="43"/>
      <c r="F392" s="43"/>
      <c r="G392" s="8">
        <v>1</v>
      </c>
      <c r="H392" s="8" t="s">
        <v>198</v>
      </c>
      <c r="I392" s="35">
        <v>52.5</v>
      </c>
      <c r="J392" s="34"/>
      <c r="K392" s="19" t="s">
        <v>27</v>
      </c>
      <c r="L392" s="19" t="s">
        <v>27</v>
      </c>
      <c r="M392" s="8" t="s">
        <v>981</v>
      </c>
      <c r="N392" s="43"/>
      <c r="O392" s="43"/>
      <c r="P392" s="43"/>
      <c r="Q392" s="43"/>
    </row>
    <row r="393" customFormat="1" ht="18" customHeight="1" spans="1:17">
      <c r="A393" s="18"/>
      <c r="B393" s="34"/>
      <c r="C393" s="19" t="s">
        <v>982</v>
      </c>
      <c r="D393" s="34"/>
      <c r="E393" s="43"/>
      <c r="F393" s="43"/>
      <c r="G393" s="8">
        <v>1</v>
      </c>
      <c r="H393" s="8" t="s">
        <v>198</v>
      </c>
      <c r="I393" s="35">
        <v>52.5</v>
      </c>
      <c r="J393" s="34"/>
      <c r="K393" s="19" t="s">
        <v>82</v>
      </c>
      <c r="L393" s="19" t="s">
        <v>82</v>
      </c>
      <c r="M393" s="8" t="s">
        <v>983</v>
      </c>
      <c r="N393" s="43"/>
      <c r="O393" s="43"/>
      <c r="P393" s="43"/>
      <c r="Q393" s="43"/>
    </row>
    <row r="394" customFormat="1" ht="18" customHeight="1" spans="1:17">
      <c r="A394" s="18"/>
      <c r="B394" s="34"/>
      <c r="C394" s="19" t="s">
        <v>984</v>
      </c>
      <c r="D394" s="34"/>
      <c r="E394" s="43"/>
      <c r="F394" s="43"/>
      <c r="G394" s="8">
        <v>1</v>
      </c>
      <c r="H394" s="8" t="s">
        <v>198</v>
      </c>
      <c r="I394" s="35">
        <v>52.5</v>
      </c>
      <c r="J394" s="34"/>
      <c r="K394" s="19" t="s">
        <v>92</v>
      </c>
      <c r="L394" s="19" t="s">
        <v>92</v>
      </c>
      <c r="M394" s="8" t="s">
        <v>985</v>
      </c>
      <c r="N394" s="43"/>
      <c r="O394" s="43"/>
      <c r="P394" s="43"/>
      <c r="Q394" s="43"/>
    </row>
    <row r="395" customFormat="1" ht="18" customHeight="1" spans="1:17">
      <c r="A395" s="18"/>
      <c r="B395" s="34"/>
      <c r="C395" s="19" t="s">
        <v>986</v>
      </c>
      <c r="D395" s="34"/>
      <c r="E395" s="43"/>
      <c r="F395" s="43"/>
      <c r="G395" s="8">
        <v>1</v>
      </c>
      <c r="H395" s="8" t="s">
        <v>198</v>
      </c>
      <c r="I395" s="35">
        <v>52.5</v>
      </c>
      <c r="J395" s="34"/>
      <c r="K395" s="19" t="s">
        <v>44</v>
      </c>
      <c r="L395" s="19" t="s">
        <v>44</v>
      </c>
      <c r="M395" s="8" t="s">
        <v>987</v>
      </c>
      <c r="N395" s="43"/>
      <c r="O395" s="43"/>
      <c r="P395" s="43"/>
      <c r="Q395" s="43"/>
    </row>
    <row r="396" customFormat="1" ht="18" customHeight="1" spans="1:17">
      <c r="A396" s="18"/>
      <c r="B396" s="34"/>
      <c r="C396" s="19" t="s">
        <v>988</v>
      </c>
      <c r="D396" s="34"/>
      <c r="E396" s="43"/>
      <c r="F396" s="43"/>
      <c r="G396" s="8">
        <v>1</v>
      </c>
      <c r="H396" s="8" t="s">
        <v>198</v>
      </c>
      <c r="I396" s="35">
        <v>52.5</v>
      </c>
      <c r="J396" s="34"/>
      <c r="K396" s="19" t="s">
        <v>69</v>
      </c>
      <c r="L396" s="19" t="s">
        <v>69</v>
      </c>
      <c r="M396" s="8" t="s">
        <v>989</v>
      </c>
      <c r="N396" s="43"/>
      <c r="O396" s="43"/>
      <c r="P396" s="43"/>
      <c r="Q396" s="43"/>
    </row>
    <row r="397" customFormat="1" ht="18" customHeight="1" spans="1:17">
      <c r="A397" s="18"/>
      <c r="B397" s="34"/>
      <c r="C397" s="19" t="s">
        <v>990</v>
      </c>
      <c r="D397" s="34"/>
      <c r="E397" s="43"/>
      <c r="F397" s="43"/>
      <c r="G397" s="8">
        <v>1</v>
      </c>
      <c r="H397" s="8" t="s">
        <v>198</v>
      </c>
      <c r="I397" s="35">
        <v>52.5</v>
      </c>
      <c r="J397" s="34"/>
      <c r="K397" s="19" t="s">
        <v>182</v>
      </c>
      <c r="L397" s="19" t="s">
        <v>182</v>
      </c>
      <c r="M397" s="8" t="s">
        <v>844</v>
      </c>
      <c r="N397" s="43"/>
      <c r="O397" s="43"/>
      <c r="P397" s="43"/>
      <c r="Q397" s="43"/>
    </row>
    <row r="398" customFormat="1" ht="18" customHeight="1" spans="1:17">
      <c r="A398" s="18"/>
      <c r="B398" s="34"/>
      <c r="C398" s="19" t="s">
        <v>991</v>
      </c>
      <c r="D398" s="34"/>
      <c r="E398" s="43"/>
      <c r="F398" s="43"/>
      <c r="G398" s="8">
        <v>1</v>
      </c>
      <c r="H398" s="8" t="s">
        <v>198</v>
      </c>
      <c r="I398" s="35">
        <v>52.5</v>
      </c>
      <c r="J398" s="34"/>
      <c r="K398" s="19" t="s">
        <v>201</v>
      </c>
      <c r="L398" s="19" t="s">
        <v>201</v>
      </c>
      <c r="M398" s="8" t="s">
        <v>992</v>
      </c>
      <c r="N398" s="43"/>
      <c r="O398" s="43"/>
      <c r="P398" s="43"/>
      <c r="Q398" s="43"/>
    </row>
    <row r="399" customFormat="1" ht="18" customHeight="1" spans="1:17">
      <c r="A399" s="18"/>
      <c r="B399" s="34"/>
      <c r="C399" s="19" t="s">
        <v>993</v>
      </c>
      <c r="D399" s="34"/>
      <c r="E399" s="43"/>
      <c r="F399" s="43"/>
      <c r="G399" s="8">
        <v>1</v>
      </c>
      <c r="H399" s="8" t="s">
        <v>198</v>
      </c>
      <c r="I399" s="35">
        <v>52.5</v>
      </c>
      <c r="J399" s="34"/>
      <c r="K399" s="19" t="s">
        <v>177</v>
      </c>
      <c r="L399" s="19" t="s">
        <v>177</v>
      </c>
      <c r="M399" s="8" t="s">
        <v>994</v>
      </c>
      <c r="N399" s="43"/>
      <c r="O399" s="43"/>
      <c r="P399" s="43"/>
      <c r="Q399" s="43"/>
    </row>
    <row r="400" customFormat="1" ht="18" customHeight="1" spans="1:17">
      <c r="A400" s="18"/>
      <c r="B400" s="34"/>
      <c r="C400" s="19" t="s">
        <v>995</v>
      </c>
      <c r="D400" s="34"/>
      <c r="E400" s="43"/>
      <c r="F400" s="43"/>
      <c r="G400" s="8">
        <v>1</v>
      </c>
      <c r="H400" s="8" t="s">
        <v>198</v>
      </c>
      <c r="I400" s="35">
        <v>52.5</v>
      </c>
      <c r="J400" s="34"/>
      <c r="K400" s="19" t="s">
        <v>101</v>
      </c>
      <c r="L400" s="19" t="s">
        <v>101</v>
      </c>
      <c r="M400" s="8" t="s">
        <v>996</v>
      </c>
      <c r="N400" s="43"/>
      <c r="O400" s="43"/>
      <c r="P400" s="43"/>
      <c r="Q400" s="43"/>
    </row>
    <row r="401" customFormat="1" ht="18" customHeight="1" spans="1:17">
      <c r="A401" s="18"/>
      <c r="B401" s="34"/>
      <c r="C401" s="19" t="s">
        <v>997</v>
      </c>
      <c r="D401" s="34"/>
      <c r="E401" s="43"/>
      <c r="F401" s="43"/>
      <c r="G401" s="8">
        <v>1</v>
      </c>
      <c r="H401" s="8" t="s">
        <v>198</v>
      </c>
      <c r="I401" s="35">
        <v>52.5</v>
      </c>
      <c r="J401" s="34"/>
      <c r="K401" s="19" t="s">
        <v>62</v>
      </c>
      <c r="L401" s="19" t="s">
        <v>62</v>
      </c>
      <c r="M401" s="8" t="s">
        <v>998</v>
      </c>
      <c r="N401" s="43"/>
      <c r="O401" s="43"/>
      <c r="P401" s="43"/>
      <c r="Q401" s="43"/>
    </row>
    <row r="402" customFormat="1" ht="18" customHeight="1" spans="1:17">
      <c r="A402" s="18"/>
      <c r="B402" s="13"/>
      <c r="C402" s="19" t="s">
        <v>999</v>
      </c>
      <c r="D402" s="13"/>
      <c r="E402" s="12"/>
      <c r="F402" s="12"/>
      <c r="G402" s="8">
        <v>1</v>
      </c>
      <c r="H402" s="8" t="s">
        <v>198</v>
      </c>
      <c r="I402" s="35">
        <v>52.5</v>
      </c>
      <c r="J402" s="13"/>
      <c r="K402" s="19" t="s">
        <v>87</v>
      </c>
      <c r="L402" s="19" t="s">
        <v>87</v>
      </c>
      <c r="M402" s="8" t="s">
        <v>1000</v>
      </c>
      <c r="N402" s="12"/>
      <c r="O402" s="12"/>
      <c r="P402" s="12"/>
      <c r="Q402" s="12"/>
    </row>
    <row r="403" s="2" customFormat="1" ht="33" customHeight="1" spans="1:17">
      <c r="A403" s="93">
        <v>267</v>
      </c>
      <c r="B403" s="72" t="s">
        <v>1001</v>
      </c>
      <c r="C403" s="19" t="s">
        <v>1002</v>
      </c>
      <c r="D403" s="21" t="s">
        <v>1003</v>
      </c>
      <c r="E403" s="22">
        <v>42795</v>
      </c>
      <c r="F403" s="23">
        <v>10</v>
      </c>
      <c r="G403" s="23">
        <v>1</v>
      </c>
      <c r="H403" s="23" t="s">
        <v>610</v>
      </c>
      <c r="I403" s="36">
        <v>482.5</v>
      </c>
      <c r="J403" s="72" t="s">
        <v>1004</v>
      </c>
      <c r="K403" s="98" t="s">
        <v>69</v>
      </c>
      <c r="L403" s="98" t="s">
        <v>1005</v>
      </c>
      <c r="M403" s="122" t="s">
        <v>1006</v>
      </c>
      <c r="N403" s="23">
        <v>391</v>
      </c>
      <c r="O403" s="23">
        <v>1621</v>
      </c>
      <c r="P403" s="23"/>
      <c r="Q403" s="61" t="s">
        <v>1007</v>
      </c>
    </row>
    <row r="404" s="2" customFormat="1" ht="41" customHeight="1" spans="1:17">
      <c r="A404" s="93">
        <v>268</v>
      </c>
      <c r="B404" s="72" t="s">
        <v>1008</v>
      </c>
      <c r="C404" s="98" t="s">
        <v>1009</v>
      </c>
      <c r="D404" s="72" t="s">
        <v>24</v>
      </c>
      <c r="E404" s="119">
        <v>43160</v>
      </c>
      <c r="F404" s="61">
        <v>20</v>
      </c>
      <c r="G404" s="23">
        <v>944933</v>
      </c>
      <c r="H404" s="23" t="s">
        <v>1010</v>
      </c>
      <c r="I404" s="36">
        <v>95.6</v>
      </c>
      <c r="J404" s="72" t="s">
        <v>1004</v>
      </c>
      <c r="K404" s="98" t="s">
        <v>69</v>
      </c>
      <c r="L404" s="19" t="s">
        <v>1011</v>
      </c>
      <c r="M404" s="23" t="s">
        <v>1012</v>
      </c>
      <c r="N404" s="23">
        <v>23</v>
      </c>
      <c r="O404" s="23">
        <v>84</v>
      </c>
      <c r="P404" s="23"/>
      <c r="Q404" s="61" t="s">
        <v>1007</v>
      </c>
    </row>
    <row r="405" s="2" customFormat="1" ht="41" customHeight="1" spans="1:17">
      <c r="A405" s="95"/>
      <c r="B405" s="48"/>
      <c r="C405" s="99"/>
      <c r="D405" s="48"/>
      <c r="E405" s="49"/>
      <c r="F405" s="47"/>
      <c r="G405" s="23">
        <v>727078</v>
      </c>
      <c r="H405" s="23" t="s">
        <v>1010</v>
      </c>
      <c r="I405" s="36">
        <v>82.3</v>
      </c>
      <c r="J405" s="48"/>
      <c r="K405" s="99"/>
      <c r="L405" s="19" t="s">
        <v>1013</v>
      </c>
      <c r="M405" s="23" t="s">
        <v>1014</v>
      </c>
      <c r="N405" s="23">
        <v>21</v>
      </c>
      <c r="O405" s="23">
        <v>80</v>
      </c>
      <c r="P405" s="23"/>
      <c r="Q405" s="47"/>
    </row>
    <row r="406" s="2" customFormat="1" ht="41" customHeight="1" spans="1:17">
      <c r="A406" s="96"/>
      <c r="B406" s="75"/>
      <c r="C406" s="100"/>
      <c r="D406" s="75"/>
      <c r="E406" s="120"/>
      <c r="F406" s="37"/>
      <c r="G406" s="23">
        <v>1086073</v>
      </c>
      <c r="H406" s="23" t="s">
        <v>1010</v>
      </c>
      <c r="I406" s="36">
        <v>116.3</v>
      </c>
      <c r="J406" s="75"/>
      <c r="K406" s="100"/>
      <c r="L406" s="19" t="s">
        <v>1015</v>
      </c>
      <c r="M406" s="23" t="s">
        <v>1006</v>
      </c>
      <c r="N406" s="23">
        <v>28</v>
      </c>
      <c r="O406" s="23">
        <v>118</v>
      </c>
      <c r="P406" s="23"/>
      <c r="Q406" s="37"/>
    </row>
    <row r="407" s="2" customFormat="1" ht="24" customHeight="1" spans="1:17">
      <c r="A407" s="20">
        <v>269</v>
      </c>
      <c r="B407" s="21" t="s">
        <v>1016</v>
      </c>
      <c r="C407" s="19" t="s">
        <v>1017</v>
      </c>
      <c r="D407" s="21" t="s">
        <v>24</v>
      </c>
      <c r="E407" s="22">
        <v>43132</v>
      </c>
      <c r="F407" s="23">
        <v>10</v>
      </c>
      <c r="G407" s="23">
        <v>1314</v>
      </c>
      <c r="H407" s="121" t="s">
        <v>1018</v>
      </c>
      <c r="I407" s="36">
        <v>90</v>
      </c>
      <c r="J407" s="72" t="s">
        <v>1004</v>
      </c>
      <c r="K407" s="19" t="s">
        <v>69</v>
      </c>
      <c r="L407" s="19" t="s">
        <v>521</v>
      </c>
      <c r="M407" s="23" t="s">
        <v>807</v>
      </c>
      <c r="N407" s="23">
        <v>1095</v>
      </c>
      <c r="O407" s="23">
        <v>4325</v>
      </c>
      <c r="P407" s="23"/>
      <c r="Q407" s="23" t="s">
        <v>1007</v>
      </c>
    </row>
    <row r="408" s="2" customFormat="1" ht="18" customHeight="1" spans="1:17">
      <c r="A408" s="93">
        <v>270</v>
      </c>
      <c r="B408" s="72" t="s">
        <v>1019</v>
      </c>
      <c r="C408" s="19" t="s">
        <v>1017</v>
      </c>
      <c r="D408" s="72" t="s">
        <v>24</v>
      </c>
      <c r="E408" s="119">
        <v>43132</v>
      </c>
      <c r="F408" s="61">
        <v>10</v>
      </c>
      <c r="G408" s="23">
        <v>675</v>
      </c>
      <c r="H408" s="61" t="s">
        <v>1018</v>
      </c>
      <c r="I408" s="36">
        <v>27</v>
      </c>
      <c r="J408" s="48"/>
      <c r="K408" s="98" t="s">
        <v>69</v>
      </c>
      <c r="L408" s="98" t="s">
        <v>70</v>
      </c>
      <c r="M408" s="61" t="s">
        <v>1020</v>
      </c>
      <c r="N408" s="61">
        <v>262</v>
      </c>
      <c r="O408" s="61">
        <v>790</v>
      </c>
      <c r="P408" s="23"/>
      <c r="Q408" s="61" t="s">
        <v>1007</v>
      </c>
    </row>
    <row r="409" s="2" customFormat="1" ht="18" customHeight="1" spans="1:17">
      <c r="A409" s="96"/>
      <c r="B409" s="75"/>
      <c r="C409" s="19" t="s">
        <v>1021</v>
      </c>
      <c r="D409" s="75"/>
      <c r="E409" s="120"/>
      <c r="F409" s="37"/>
      <c r="G409" s="23">
        <v>600</v>
      </c>
      <c r="H409" s="37"/>
      <c r="I409" s="36">
        <v>33</v>
      </c>
      <c r="J409" s="75"/>
      <c r="K409" s="100"/>
      <c r="L409" s="100"/>
      <c r="M409" s="37"/>
      <c r="N409" s="37"/>
      <c r="O409" s="37"/>
      <c r="P409" s="23"/>
      <c r="Q409" s="37"/>
    </row>
    <row r="410" s="2" customFormat="1" ht="18" customHeight="1" spans="1:17">
      <c r="A410" s="93">
        <v>271</v>
      </c>
      <c r="B410" s="72" t="s">
        <v>1022</v>
      </c>
      <c r="C410" s="19" t="s">
        <v>1023</v>
      </c>
      <c r="D410" s="72" t="s">
        <v>24</v>
      </c>
      <c r="E410" s="22">
        <v>43497</v>
      </c>
      <c r="F410" s="23">
        <v>10</v>
      </c>
      <c r="G410" s="23">
        <v>1017</v>
      </c>
      <c r="H410" s="23" t="s">
        <v>1010</v>
      </c>
      <c r="I410" s="36">
        <v>21</v>
      </c>
      <c r="J410" s="21" t="s">
        <v>1004</v>
      </c>
      <c r="K410" s="98" t="s">
        <v>182</v>
      </c>
      <c r="L410" s="98" t="s">
        <v>183</v>
      </c>
      <c r="M410" s="61" t="s">
        <v>1024</v>
      </c>
      <c r="N410" s="61">
        <v>56</v>
      </c>
      <c r="O410" s="61">
        <v>230</v>
      </c>
      <c r="P410" s="23"/>
      <c r="Q410" s="61" t="s">
        <v>1007</v>
      </c>
    </row>
    <row r="411" s="2" customFormat="1" ht="18" customHeight="1" spans="1:17">
      <c r="A411" s="96"/>
      <c r="B411" s="75"/>
      <c r="C411" s="19" t="s">
        <v>1025</v>
      </c>
      <c r="D411" s="75"/>
      <c r="E411" s="22">
        <v>43497</v>
      </c>
      <c r="F411" s="23">
        <v>10</v>
      </c>
      <c r="G411" s="23">
        <v>1454</v>
      </c>
      <c r="H411" s="23" t="s">
        <v>1018</v>
      </c>
      <c r="I411" s="36">
        <v>50.4</v>
      </c>
      <c r="J411" s="21"/>
      <c r="K411" s="99"/>
      <c r="L411" s="100"/>
      <c r="M411" s="37"/>
      <c r="N411" s="37"/>
      <c r="O411" s="37"/>
      <c r="P411" s="23"/>
      <c r="Q411" s="37"/>
    </row>
    <row r="412" s="2" customFormat="1" ht="32" customHeight="1" spans="1:17">
      <c r="A412" s="20">
        <v>272</v>
      </c>
      <c r="B412" s="21" t="s">
        <v>1026</v>
      </c>
      <c r="C412" s="19" t="s">
        <v>1027</v>
      </c>
      <c r="D412" s="94" t="s">
        <v>24</v>
      </c>
      <c r="E412" s="22">
        <v>43525</v>
      </c>
      <c r="F412" s="23">
        <v>20</v>
      </c>
      <c r="G412" s="23">
        <v>110</v>
      </c>
      <c r="H412" s="23" t="s">
        <v>1010</v>
      </c>
      <c r="I412" s="36">
        <v>17.6</v>
      </c>
      <c r="J412" s="21" t="s">
        <v>1004</v>
      </c>
      <c r="K412" s="100"/>
      <c r="L412" s="19" t="s">
        <v>1028</v>
      </c>
      <c r="M412" s="61" t="s">
        <v>1029</v>
      </c>
      <c r="N412" s="23">
        <v>86</v>
      </c>
      <c r="O412" s="23">
        <v>405</v>
      </c>
      <c r="P412" s="23"/>
      <c r="Q412" s="23" t="s">
        <v>1007</v>
      </c>
    </row>
    <row r="413" s="2" customFormat="1" ht="18" customHeight="1" spans="1:17">
      <c r="A413" s="93">
        <v>273</v>
      </c>
      <c r="B413" s="72" t="s">
        <v>1030</v>
      </c>
      <c r="C413" s="19" t="s">
        <v>1031</v>
      </c>
      <c r="D413" s="94" t="s">
        <v>1003</v>
      </c>
      <c r="E413" s="22">
        <v>43525</v>
      </c>
      <c r="F413" s="23">
        <v>10</v>
      </c>
      <c r="G413" s="23">
        <v>6046</v>
      </c>
      <c r="H413" s="23" t="s">
        <v>1010</v>
      </c>
      <c r="I413" s="36">
        <v>38</v>
      </c>
      <c r="J413" s="72" t="s">
        <v>1004</v>
      </c>
      <c r="K413" s="98" t="s">
        <v>177</v>
      </c>
      <c r="L413" s="98" t="s">
        <v>1032</v>
      </c>
      <c r="M413" s="47" t="s">
        <v>994</v>
      </c>
      <c r="N413" s="61">
        <v>51</v>
      </c>
      <c r="O413" s="61">
        <v>207</v>
      </c>
      <c r="P413" s="23"/>
      <c r="Q413" s="61" t="s">
        <v>1007</v>
      </c>
    </row>
    <row r="414" s="2" customFormat="1" ht="18" customHeight="1" spans="1:17">
      <c r="A414" s="95"/>
      <c r="B414" s="48"/>
      <c r="C414" s="19" t="s">
        <v>1033</v>
      </c>
      <c r="D414" s="94" t="s">
        <v>1003</v>
      </c>
      <c r="E414" s="22">
        <v>43525</v>
      </c>
      <c r="F414" s="23">
        <v>10</v>
      </c>
      <c r="G414" s="23">
        <v>78</v>
      </c>
      <c r="H414" s="23" t="s">
        <v>1018</v>
      </c>
      <c r="I414" s="36">
        <v>4.5</v>
      </c>
      <c r="J414" s="48"/>
      <c r="K414" s="99"/>
      <c r="L414" s="99"/>
      <c r="M414" s="47"/>
      <c r="N414" s="47"/>
      <c r="O414" s="47"/>
      <c r="P414" s="23"/>
      <c r="Q414" s="47"/>
    </row>
    <row r="415" s="2" customFormat="1" ht="18" customHeight="1" spans="1:17">
      <c r="A415" s="95"/>
      <c r="B415" s="48"/>
      <c r="C415" s="19" t="s">
        <v>1034</v>
      </c>
      <c r="D415" s="94" t="s">
        <v>1003</v>
      </c>
      <c r="E415" s="22">
        <v>43525</v>
      </c>
      <c r="F415" s="23">
        <v>10</v>
      </c>
      <c r="G415" s="23">
        <v>6</v>
      </c>
      <c r="H415" s="23" t="s">
        <v>266</v>
      </c>
      <c r="I415" s="36">
        <v>3.6</v>
      </c>
      <c r="J415" s="48"/>
      <c r="K415" s="99"/>
      <c r="L415" s="99"/>
      <c r="M415" s="47"/>
      <c r="N415" s="47"/>
      <c r="O415" s="47"/>
      <c r="P415" s="23"/>
      <c r="Q415" s="47"/>
    </row>
    <row r="416" s="2" customFormat="1" ht="18" customHeight="1" spans="1:17">
      <c r="A416" s="95"/>
      <c r="B416" s="48"/>
      <c r="C416" s="19" t="s">
        <v>1035</v>
      </c>
      <c r="D416" s="94" t="s">
        <v>1003</v>
      </c>
      <c r="E416" s="22">
        <v>43525</v>
      </c>
      <c r="F416" s="23">
        <v>10</v>
      </c>
      <c r="G416" s="23">
        <v>10</v>
      </c>
      <c r="H416" s="23" t="s">
        <v>1036</v>
      </c>
      <c r="I416" s="36">
        <v>5</v>
      </c>
      <c r="J416" s="48"/>
      <c r="K416" s="99"/>
      <c r="L416" s="99"/>
      <c r="M416" s="47"/>
      <c r="N416" s="47"/>
      <c r="O416" s="47"/>
      <c r="P416" s="23"/>
      <c r="Q416" s="47"/>
    </row>
    <row r="417" s="2" customFormat="1" ht="18" customHeight="1" spans="1:17">
      <c r="A417" s="95"/>
      <c r="B417" s="48"/>
      <c r="C417" s="19" t="s">
        <v>1037</v>
      </c>
      <c r="D417" s="94" t="s">
        <v>1003</v>
      </c>
      <c r="E417" s="22">
        <v>43525</v>
      </c>
      <c r="F417" s="23">
        <v>10</v>
      </c>
      <c r="G417" s="23">
        <v>728</v>
      </c>
      <c r="H417" s="23" t="s">
        <v>1010</v>
      </c>
      <c r="I417" s="36">
        <v>13</v>
      </c>
      <c r="J417" s="48"/>
      <c r="K417" s="99"/>
      <c r="L417" s="99"/>
      <c r="M417" s="47"/>
      <c r="N417" s="47"/>
      <c r="O417" s="47"/>
      <c r="P417" s="23"/>
      <c r="Q417" s="47"/>
    </row>
    <row r="418" s="2" customFormat="1" ht="18" customHeight="1" spans="1:17">
      <c r="A418" s="95"/>
      <c r="B418" s="48"/>
      <c r="C418" s="19" t="s">
        <v>1038</v>
      </c>
      <c r="D418" s="94" t="s">
        <v>1003</v>
      </c>
      <c r="E418" s="22">
        <v>43525</v>
      </c>
      <c r="F418" s="23">
        <v>20</v>
      </c>
      <c r="G418" s="23">
        <v>1</v>
      </c>
      <c r="H418" s="23" t="s">
        <v>610</v>
      </c>
      <c r="I418" s="36">
        <v>44</v>
      </c>
      <c r="J418" s="48"/>
      <c r="K418" s="99"/>
      <c r="L418" s="99"/>
      <c r="M418" s="47"/>
      <c r="N418" s="47"/>
      <c r="O418" s="47"/>
      <c r="P418" s="23"/>
      <c r="Q418" s="47"/>
    </row>
    <row r="419" s="2" customFormat="1" ht="18" customHeight="1" spans="1:17">
      <c r="A419" s="96"/>
      <c r="B419" s="75"/>
      <c r="C419" s="97" t="s">
        <v>1039</v>
      </c>
      <c r="D419" s="94" t="s">
        <v>1003</v>
      </c>
      <c r="E419" s="22">
        <v>43525</v>
      </c>
      <c r="F419" s="23">
        <v>10</v>
      </c>
      <c r="G419" s="23">
        <v>1</v>
      </c>
      <c r="H419" s="23" t="s">
        <v>610</v>
      </c>
      <c r="I419" s="36">
        <v>84</v>
      </c>
      <c r="J419" s="75"/>
      <c r="K419" s="100"/>
      <c r="L419" s="100"/>
      <c r="M419" s="37"/>
      <c r="N419" s="37"/>
      <c r="O419" s="37"/>
      <c r="P419" s="23"/>
      <c r="Q419" s="37"/>
    </row>
    <row r="420" s="2" customFormat="1" ht="33" customHeight="1" spans="1:17">
      <c r="A420" s="20">
        <v>274</v>
      </c>
      <c r="B420" s="21" t="s">
        <v>1040</v>
      </c>
      <c r="C420" s="19" t="s">
        <v>1023</v>
      </c>
      <c r="D420" s="21" t="s">
        <v>24</v>
      </c>
      <c r="E420" s="22">
        <v>43617</v>
      </c>
      <c r="F420" s="23">
        <v>20</v>
      </c>
      <c r="G420" s="23">
        <v>240</v>
      </c>
      <c r="H420" s="23" t="s">
        <v>1010</v>
      </c>
      <c r="I420" s="36">
        <v>50</v>
      </c>
      <c r="J420" s="21" t="s">
        <v>1004</v>
      </c>
      <c r="K420" s="19" t="s">
        <v>201</v>
      </c>
      <c r="L420" s="19" t="s">
        <v>390</v>
      </c>
      <c r="M420" s="23" t="s">
        <v>992</v>
      </c>
      <c r="N420" s="23">
        <v>369</v>
      </c>
      <c r="O420" s="23">
        <v>1369</v>
      </c>
      <c r="P420" s="23"/>
      <c r="Q420" s="23" t="s">
        <v>1007</v>
      </c>
    </row>
    <row r="421" s="2" customFormat="1" ht="30" customHeight="1" spans="1:17">
      <c r="A421" s="20">
        <v>275</v>
      </c>
      <c r="B421" s="21" t="s">
        <v>1041</v>
      </c>
      <c r="C421" s="19" t="s">
        <v>1042</v>
      </c>
      <c r="D421" s="21" t="s">
        <v>24</v>
      </c>
      <c r="E421" s="22">
        <v>43617</v>
      </c>
      <c r="F421" s="23">
        <v>10</v>
      </c>
      <c r="G421" s="23">
        <v>5000</v>
      </c>
      <c r="H421" s="23" t="s">
        <v>1018</v>
      </c>
      <c r="I421" s="36">
        <v>5</v>
      </c>
      <c r="J421" s="21" t="s">
        <v>1004</v>
      </c>
      <c r="K421" s="19" t="s">
        <v>44</v>
      </c>
      <c r="L421" s="19" t="s">
        <v>44</v>
      </c>
      <c r="M421" s="23" t="s">
        <v>987</v>
      </c>
      <c r="N421" s="23">
        <v>202</v>
      </c>
      <c r="O421" s="23">
        <v>808</v>
      </c>
      <c r="P421" s="23"/>
      <c r="Q421" s="23" t="s">
        <v>1007</v>
      </c>
    </row>
    <row r="422" s="2" customFormat="1" ht="30" customHeight="1" spans="1:17">
      <c r="A422" s="93">
        <v>276</v>
      </c>
      <c r="B422" s="72" t="s">
        <v>1043</v>
      </c>
      <c r="C422" s="19" t="s">
        <v>1044</v>
      </c>
      <c r="D422" s="21" t="s">
        <v>24</v>
      </c>
      <c r="E422" s="22">
        <v>43525</v>
      </c>
      <c r="F422" s="23">
        <v>10</v>
      </c>
      <c r="G422" s="23">
        <v>967</v>
      </c>
      <c r="H422" s="23" t="s">
        <v>1018</v>
      </c>
      <c r="I422" s="36">
        <v>3.8</v>
      </c>
      <c r="J422" s="72" t="s">
        <v>1004</v>
      </c>
      <c r="K422" s="98" t="s">
        <v>133</v>
      </c>
      <c r="L422" s="19" t="s">
        <v>54</v>
      </c>
      <c r="M422" s="23" t="s">
        <v>369</v>
      </c>
      <c r="N422" s="61">
        <v>95</v>
      </c>
      <c r="O422" s="61">
        <v>378</v>
      </c>
      <c r="P422" s="23"/>
      <c r="Q422" s="23" t="s">
        <v>1007</v>
      </c>
    </row>
    <row r="423" s="2" customFormat="1" ht="34" customHeight="1" spans="1:17">
      <c r="A423" s="96"/>
      <c r="B423" s="75"/>
      <c r="C423" s="19" t="s">
        <v>1045</v>
      </c>
      <c r="D423" s="21" t="s">
        <v>24</v>
      </c>
      <c r="E423" s="22">
        <v>43525</v>
      </c>
      <c r="F423" s="23">
        <v>10</v>
      </c>
      <c r="G423" s="23">
        <v>1860</v>
      </c>
      <c r="H423" s="23" t="s">
        <v>1018</v>
      </c>
      <c r="I423" s="36">
        <v>1.2</v>
      </c>
      <c r="J423" s="75"/>
      <c r="K423" s="100"/>
      <c r="L423" s="19" t="s">
        <v>1046</v>
      </c>
      <c r="M423" s="23" t="s">
        <v>1047</v>
      </c>
      <c r="N423" s="37"/>
      <c r="O423" s="37"/>
      <c r="P423" s="23"/>
      <c r="Q423" s="23" t="s">
        <v>1007</v>
      </c>
    </row>
    <row r="424" s="2" customFormat="1" ht="42" customHeight="1" spans="1:17">
      <c r="A424" s="20">
        <v>277</v>
      </c>
      <c r="B424" s="21" t="s">
        <v>1048</v>
      </c>
      <c r="C424" s="19" t="s">
        <v>1049</v>
      </c>
      <c r="D424" s="21" t="s">
        <v>24</v>
      </c>
      <c r="E424" s="22">
        <v>43586</v>
      </c>
      <c r="F424" s="23">
        <v>10</v>
      </c>
      <c r="G424" s="23">
        <v>3800</v>
      </c>
      <c r="H424" s="23" t="s">
        <v>1018</v>
      </c>
      <c r="I424" s="36">
        <v>5</v>
      </c>
      <c r="J424" s="21" t="s">
        <v>1004</v>
      </c>
      <c r="K424" s="19" t="s">
        <v>201</v>
      </c>
      <c r="L424" s="19" t="s">
        <v>201</v>
      </c>
      <c r="M424" s="23" t="s">
        <v>992</v>
      </c>
      <c r="N424" s="23">
        <v>247</v>
      </c>
      <c r="O424" s="23">
        <v>797</v>
      </c>
      <c r="P424" s="23"/>
      <c r="Q424" s="23" t="s">
        <v>1007</v>
      </c>
    </row>
    <row r="425" s="2" customFormat="1" ht="42" customHeight="1" spans="1:17">
      <c r="A425" s="20">
        <v>278</v>
      </c>
      <c r="B425" s="21" t="s">
        <v>1050</v>
      </c>
      <c r="C425" s="19" t="s">
        <v>1017</v>
      </c>
      <c r="D425" s="21" t="s">
        <v>24</v>
      </c>
      <c r="E425" s="22">
        <v>43770</v>
      </c>
      <c r="F425" s="23">
        <v>10</v>
      </c>
      <c r="G425" s="23">
        <v>250</v>
      </c>
      <c r="H425" s="23" t="s">
        <v>1010</v>
      </c>
      <c r="I425" s="36">
        <v>5</v>
      </c>
      <c r="J425" s="21" t="s">
        <v>1004</v>
      </c>
      <c r="K425" s="19" t="s">
        <v>101</v>
      </c>
      <c r="L425" s="19" t="s">
        <v>1051</v>
      </c>
      <c r="M425" s="23" t="s">
        <v>308</v>
      </c>
      <c r="N425" s="23">
        <v>32</v>
      </c>
      <c r="O425" s="23">
        <v>131</v>
      </c>
      <c r="P425" s="23"/>
      <c r="Q425" s="23" t="s">
        <v>1007</v>
      </c>
    </row>
    <row r="426" s="2" customFormat="1" ht="38" customHeight="1" spans="1:17">
      <c r="A426" s="20">
        <v>279</v>
      </c>
      <c r="B426" s="21" t="s">
        <v>1052</v>
      </c>
      <c r="C426" s="19" t="s">
        <v>1053</v>
      </c>
      <c r="D426" s="21" t="s">
        <v>24</v>
      </c>
      <c r="E426" s="22">
        <v>43556</v>
      </c>
      <c r="F426" s="23">
        <v>10</v>
      </c>
      <c r="G426" s="23">
        <v>6500</v>
      </c>
      <c r="H426" s="23" t="s">
        <v>1018</v>
      </c>
      <c r="I426" s="36">
        <v>5</v>
      </c>
      <c r="J426" s="21" t="s">
        <v>1004</v>
      </c>
      <c r="K426" s="19" t="s">
        <v>27</v>
      </c>
      <c r="L426" s="19" t="s">
        <v>1054</v>
      </c>
      <c r="M426" s="23" t="s">
        <v>1055</v>
      </c>
      <c r="N426" s="23">
        <v>26</v>
      </c>
      <c r="O426" s="23">
        <v>109</v>
      </c>
      <c r="P426" s="23"/>
      <c r="Q426" s="23" t="s">
        <v>1007</v>
      </c>
    </row>
    <row r="427" s="2" customFormat="1" ht="34" customHeight="1" spans="1:17">
      <c r="A427" s="20">
        <v>280</v>
      </c>
      <c r="B427" s="21" t="s">
        <v>1056</v>
      </c>
      <c r="C427" s="19" t="s">
        <v>1057</v>
      </c>
      <c r="D427" s="21" t="s">
        <v>24</v>
      </c>
      <c r="E427" s="22">
        <v>43252</v>
      </c>
      <c r="F427" s="23">
        <v>10</v>
      </c>
      <c r="G427" s="23">
        <v>120</v>
      </c>
      <c r="H427" s="23" t="s">
        <v>1018</v>
      </c>
      <c r="I427" s="36">
        <v>5</v>
      </c>
      <c r="J427" s="21" t="s">
        <v>1004</v>
      </c>
      <c r="K427" s="19" t="s">
        <v>182</v>
      </c>
      <c r="L427" s="19" t="s">
        <v>1058</v>
      </c>
      <c r="M427" s="23" t="s">
        <v>844</v>
      </c>
      <c r="N427" s="23">
        <v>38</v>
      </c>
      <c r="O427" s="23">
        <v>148</v>
      </c>
      <c r="P427" s="23"/>
      <c r="Q427" s="23" t="s">
        <v>1007</v>
      </c>
    </row>
    <row r="428" s="2" customFormat="1" ht="29" customHeight="1" spans="1:17">
      <c r="A428" s="20">
        <v>281</v>
      </c>
      <c r="B428" s="21" t="s">
        <v>1059</v>
      </c>
      <c r="C428" s="19" t="s">
        <v>1060</v>
      </c>
      <c r="D428" s="21" t="s">
        <v>1003</v>
      </c>
      <c r="E428" s="22">
        <v>43647</v>
      </c>
      <c r="F428" s="23">
        <v>1</v>
      </c>
      <c r="G428" s="23">
        <v>100</v>
      </c>
      <c r="H428" s="23" t="s">
        <v>1061</v>
      </c>
      <c r="I428" s="36">
        <v>5</v>
      </c>
      <c r="J428" s="21" t="s">
        <v>1004</v>
      </c>
      <c r="K428" s="19" t="s">
        <v>1062</v>
      </c>
      <c r="L428" s="19" t="s">
        <v>62</v>
      </c>
      <c r="M428" s="61" t="s">
        <v>998</v>
      </c>
      <c r="N428" s="23">
        <v>54</v>
      </c>
      <c r="O428" s="23">
        <v>205</v>
      </c>
      <c r="P428" s="23"/>
      <c r="Q428" s="23" t="s">
        <v>1007</v>
      </c>
    </row>
    <row r="429" s="2" customFormat="1" ht="29" customHeight="1" spans="1:17">
      <c r="A429" s="20">
        <v>282</v>
      </c>
      <c r="B429" s="21" t="s">
        <v>1063</v>
      </c>
      <c r="C429" s="19" t="s">
        <v>1064</v>
      </c>
      <c r="D429" s="21" t="s">
        <v>1003</v>
      </c>
      <c r="E429" s="22">
        <v>43435</v>
      </c>
      <c r="F429" s="23">
        <v>1</v>
      </c>
      <c r="G429" s="23">
        <v>200</v>
      </c>
      <c r="H429" s="23" t="s">
        <v>1061</v>
      </c>
      <c r="I429" s="36">
        <v>5</v>
      </c>
      <c r="J429" s="21" t="s">
        <v>1004</v>
      </c>
      <c r="K429" s="19" t="s">
        <v>87</v>
      </c>
      <c r="L429" s="19" t="s">
        <v>1065</v>
      </c>
      <c r="M429" s="37" t="s">
        <v>1066</v>
      </c>
      <c r="N429" s="23">
        <v>203</v>
      </c>
      <c r="O429" s="23">
        <v>769</v>
      </c>
      <c r="P429" s="23"/>
      <c r="Q429" s="23" t="s">
        <v>1007</v>
      </c>
    </row>
    <row r="430" s="2" customFormat="1" ht="30" customHeight="1" spans="1:17">
      <c r="A430" s="20">
        <v>283</v>
      </c>
      <c r="B430" s="21" t="s">
        <v>1067</v>
      </c>
      <c r="C430" s="19" t="s">
        <v>1068</v>
      </c>
      <c r="D430" s="21" t="s">
        <v>24</v>
      </c>
      <c r="E430" s="22">
        <v>43770</v>
      </c>
      <c r="F430" s="23">
        <v>10</v>
      </c>
      <c r="G430" s="23">
        <v>3200</v>
      </c>
      <c r="H430" s="23" t="s">
        <v>1018</v>
      </c>
      <c r="I430" s="36">
        <v>5</v>
      </c>
      <c r="J430" s="21" t="s">
        <v>1004</v>
      </c>
      <c r="K430" s="19" t="s">
        <v>201</v>
      </c>
      <c r="L430" s="19" t="s">
        <v>390</v>
      </c>
      <c r="M430" s="61" t="s">
        <v>1069</v>
      </c>
      <c r="N430" s="23">
        <v>118</v>
      </c>
      <c r="O430" s="23">
        <v>557</v>
      </c>
      <c r="P430" s="23"/>
      <c r="Q430" s="23" t="s">
        <v>1007</v>
      </c>
    </row>
    <row r="431" s="2" customFormat="1" ht="30" customHeight="1" spans="1:17">
      <c r="A431" s="20">
        <v>284</v>
      </c>
      <c r="B431" s="21" t="s">
        <v>1070</v>
      </c>
      <c r="C431" s="19" t="s">
        <v>1017</v>
      </c>
      <c r="D431" s="21" t="s">
        <v>24</v>
      </c>
      <c r="E431" s="22">
        <v>43678</v>
      </c>
      <c r="F431" s="23">
        <v>10</v>
      </c>
      <c r="G431" s="23">
        <v>300</v>
      </c>
      <c r="H431" s="23" t="s">
        <v>1018</v>
      </c>
      <c r="I431" s="36">
        <v>5</v>
      </c>
      <c r="J431" s="21" t="s">
        <v>1004</v>
      </c>
      <c r="K431" s="19" t="s">
        <v>101</v>
      </c>
      <c r="L431" s="19" t="s">
        <v>1051</v>
      </c>
      <c r="M431" s="37" t="s">
        <v>308</v>
      </c>
      <c r="N431" s="23">
        <v>32</v>
      </c>
      <c r="O431" s="23">
        <v>131</v>
      </c>
      <c r="P431" s="23"/>
      <c r="Q431" s="23" t="s">
        <v>1007</v>
      </c>
    </row>
    <row r="432" s="2" customFormat="1" ht="30" customHeight="1" spans="1:17">
      <c r="A432" s="20">
        <v>285</v>
      </c>
      <c r="B432" s="21" t="s">
        <v>1071</v>
      </c>
      <c r="C432" s="19" t="s">
        <v>1017</v>
      </c>
      <c r="D432" s="21" t="s">
        <v>24</v>
      </c>
      <c r="E432" s="22">
        <v>43709</v>
      </c>
      <c r="F432" s="23">
        <v>10</v>
      </c>
      <c r="G432" s="23">
        <v>3168</v>
      </c>
      <c r="H432" s="23" t="s">
        <v>1018</v>
      </c>
      <c r="I432" s="36">
        <v>5</v>
      </c>
      <c r="J432" s="21" t="s">
        <v>1004</v>
      </c>
      <c r="K432" s="19" t="s">
        <v>133</v>
      </c>
      <c r="L432" s="19" t="s">
        <v>1072</v>
      </c>
      <c r="M432" s="61" t="s">
        <v>369</v>
      </c>
      <c r="N432" s="23">
        <v>23</v>
      </c>
      <c r="O432" s="23">
        <v>78</v>
      </c>
      <c r="P432" s="23"/>
      <c r="Q432" s="23" t="s">
        <v>1007</v>
      </c>
    </row>
    <row r="433" s="2" customFormat="1" ht="30" customHeight="1" spans="1:17">
      <c r="A433" s="20">
        <v>286</v>
      </c>
      <c r="B433" s="21" t="s">
        <v>1073</v>
      </c>
      <c r="C433" s="19" t="s">
        <v>1017</v>
      </c>
      <c r="D433" s="21" t="s">
        <v>24</v>
      </c>
      <c r="E433" s="22">
        <v>43770</v>
      </c>
      <c r="F433" s="23">
        <v>10</v>
      </c>
      <c r="G433" s="23">
        <v>800</v>
      </c>
      <c r="H433" s="23" t="s">
        <v>1018</v>
      </c>
      <c r="I433" s="36">
        <v>5</v>
      </c>
      <c r="J433" s="21" t="s">
        <v>1004</v>
      </c>
      <c r="K433" s="19" t="s">
        <v>44</v>
      </c>
      <c r="L433" s="19" t="s">
        <v>45</v>
      </c>
      <c r="M433" s="37" t="s">
        <v>1074</v>
      </c>
      <c r="N433" s="23">
        <v>111</v>
      </c>
      <c r="O433" s="23">
        <v>343</v>
      </c>
      <c r="P433" s="23"/>
      <c r="Q433" s="23" t="s">
        <v>1007</v>
      </c>
    </row>
    <row r="434" s="2" customFormat="1" ht="30" customHeight="1" spans="1:17">
      <c r="A434" s="20">
        <v>287</v>
      </c>
      <c r="B434" s="21" t="s">
        <v>1075</v>
      </c>
      <c r="C434" s="19" t="s">
        <v>1076</v>
      </c>
      <c r="D434" s="21" t="s">
        <v>24</v>
      </c>
      <c r="E434" s="22">
        <v>43770</v>
      </c>
      <c r="F434" s="23">
        <v>20</v>
      </c>
      <c r="G434" s="23">
        <v>100</v>
      </c>
      <c r="H434" s="23" t="s">
        <v>1010</v>
      </c>
      <c r="I434" s="36">
        <v>40</v>
      </c>
      <c r="J434" s="21" t="s">
        <v>1004</v>
      </c>
      <c r="K434" s="19" t="s">
        <v>69</v>
      </c>
      <c r="L434" s="19" t="s">
        <v>1077</v>
      </c>
      <c r="M434" s="23" t="s">
        <v>989</v>
      </c>
      <c r="N434" s="23">
        <v>343</v>
      </c>
      <c r="O434" s="23">
        <v>1255</v>
      </c>
      <c r="P434" s="23"/>
      <c r="Q434" s="23" t="s">
        <v>1007</v>
      </c>
    </row>
    <row r="435" s="2" customFormat="1" ht="30" customHeight="1" spans="1:17">
      <c r="A435" s="20">
        <v>288</v>
      </c>
      <c r="B435" s="21" t="s">
        <v>1078</v>
      </c>
      <c r="C435" s="19" t="s">
        <v>1064</v>
      </c>
      <c r="D435" s="21" t="s">
        <v>1003</v>
      </c>
      <c r="E435" s="22">
        <v>43770</v>
      </c>
      <c r="F435" s="23">
        <v>1</v>
      </c>
      <c r="G435" s="23">
        <v>200</v>
      </c>
      <c r="H435" s="23" t="s">
        <v>1061</v>
      </c>
      <c r="I435" s="36">
        <v>5</v>
      </c>
      <c r="J435" s="21" t="s">
        <v>1004</v>
      </c>
      <c r="K435" s="19" t="s">
        <v>27</v>
      </c>
      <c r="L435" s="19" t="s">
        <v>27</v>
      </c>
      <c r="M435" s="23" t="s">
        <v>981</v>
      </c>
      <c r="N435" s="23">
        <v>130</v>
      </c>
      <c r="O435" s="23">
        <v>558</v>
      </c>
      <c r="P435" s="23"/>
      <c r="Q435" s="23" t="s">
        <v>1007</v>
      </c>
    </row>
    <row r="436" s="2" customFormat="1" ht="30" customHeight="1" spans="1:17">
      <c r="A436" s="20">
        <v>289</v>
      </c>
      <c r="B436" s="21" t="s">
        <v>1079</v>
      </c>
      <c r="C436" s="19" t="s">
        <v>1080</v>
      </c>
      <c r="D436" s="21" t="s">
        <v>1003</v>
      </c>
      <c r="E436" s="22">
        <v>43770</v>
      </c>
      <c r="F436" s="23">
        <v>1</v>
      </c>
      <c r="G436" s="23">
        <v>1000</v>
      </c>
      <c r="H436" s="23" t="s">
        <v>1081</v>
      </c>
      <c r="I436" s="36">
        <v>5</v>
      </c>
      <c r="J436" s="21" t="s">
        <v>1004</v>
      </c>
      <c r="K436" s="19" t="s">
        <v>182</v>
      </c>
      <c r="L436" s="19" t="s">
        <v>182</v>
      </c>
      <c r="M436" s="23" t="s">
        <v>844</v>
      </c>
      <c r="N436" s="23">
        <v>135</v>
      </c>
      <c r="O436" s="23">
        <v>540</v>
      </c>
      <c r="P436" s="23"/>
      <c r="Q436" s="23" t="s">
        <v>1007</v>
      </c>
    </row>
    <row r="437" s="2" customFormat="1" ht="30" customHeight="1" spans="1:17">
      <c r="A437" s="20">
        <v>290</v>
      </c>
      <c r="B437" s="21" t="s">
        <v>1082</v>
      </c>
      <c r="C437" s="19" t="s">
        <v>1064</v>
      </c>
      <c r="D437" s="21" t="s">
        <v>1003</v>
      </c>
      <c r="E437" s="22">
        <v>43770</v>
      </c>
      <c r="F437" s="23">
        <v>1</v>
      </c>
      <c r="G437" s="23">
        <v>100</v>
      </c>
      <c r="H437" s="23" t="s">
        <v>1010</v>
      </c>
      <c r="I437" s="36">
        <v>5</v>
      </c>
      <c r="J437" s="21" t="s">
        <v>1004</v>
      </c>
      <c r="K437" s="19" t="s">
        <v>62</v>
      </c>
      <c r="L437" s="19" t="s">
        <v>62</v>
      </c>
      <c r="M437" s="23" t="s">
        <v>998</v>
      </c>
      <c r="N437" s="23">
        <v>54</v>
      </c>
      <c r="O437" s="23">
        <v>205</v>
      </c>
      <c r="P437" s="23"/>
      <c r="Q437" s="23" t="s">
        <v>1007</v>
      </c>
    </row>
    <row r="438" s="2" customFormat="1" ht="30" customHeight="1" spans="1:17">
      <c r="A438" s="20">
        <v>291</v>
      </c>
      <c r="B438" s="21" t="s">
        <v>1083</v>
      </c>
      <c r="C438" s="19" t="s">
        <v>1080</v>
      </c>
      <c r="D438" s="21" t="s">
        <v>1003</v>
      </c>
      <c r="E438" s="22">
        <v>43770</v>
      </c>
      <c r="F438" s="23">
        <v>1</v>
      </c>
      <c r="G438" s="23">
        <v>100</v>
      </c>
      <c r="H438" s="23" t="s">
        <v>1084</v>
      </c>
      <c r="I438" s="36">
        <v>5</v>
      </c>
      <c r="J438" s="21" t="s">
        <v>1004</v>
      </c>
      <c r="K438" s="19" t="s">
        <v>87</v>
      </c>
      <c r="L438" s="19" t="s">
        <v>1085</v>
      </c>
      <c r="M438" s="23" t="s">
        <v>1000</v>
      </c>
      <c r="N438" s="23">
        <v>92</v>
      </c>
      <c r="O438" s="23">
        <v>393</v>
      </c>
      <c r="P438" s="23"/>
      <c r="Q438" s="23" t="s">
        <v>1007</v>
      </c>
    </row>
    <row r="439" s="2" customFormat="1" ht="30" customHeight="1" spans="1:17">
      <c r="A439" s="93">
        <v>292</v>
      </c>
      <c r="B439" s="72" t="s">
        <v>1086</v>
      </c>
      <c r="C439" s="19" t="s">
        <v>1087</v>
      </c>
      <c r="D439" s="72" t="s">
        <v>24</v>
      </c>
      <c r="E439" s="119">
        <v>44013</v>
      </c>
      <c r="F439" s="61">
        <v>10</v>
      </c>
      <c r="G439" s="23">
        <v>1</v>
      </c>
      <c r="H439" s="23" t="s">
        <v>198</v>
      </c>
      <c r="I439" s="36">
        <v>11</v>
      </c>
      <c r="J439" s="21" t="s">
        <v>1004</v>
      </c>
      <c r="K439" s="19" t="s">
        <v>69</v>
      </c>
      <c r="L439" s="19" t="s">
        <v>1088</v>
      </c>
      <c r="M439" s="23" t="s">
        <v>1089</v>
      </c>
      <c r="N439" s="23">
        <v>367</v>
      </c>
      <c r="O439" s="23">
        <v>1411</v>
      </c>
      <c r="P439" s="23"/>
      <c r="Q439" s="23" t="s">
        <v>1007</v>
      </c>
    </row>
    <row r="440" s="2" customFormat="1" ht="30" customHeight="1" spans="1:17">
      <c r="A440" s="95"/>
      <c r="B440" s="48"/>
      <c r="C440" s="19" t="s">
        <v>1090</v>
      </c>
      <c r="D440" s="48"/>
      <c r="E440" s="49"/>
      <c r="F440" s="47"/>
      <c r="G440" s="23">
        <v>43</v>
      </c>
      <c r="H440" s="23" t="s">
        <v>266</v>
      </c>
      <c r="I440" s="36">
        <v>23</v>
      </c>
      <c r="J440" s="21" t="s">
        <v>1004</v>
      </c>
      <c r="K440" s="19" t="s">
        <v>92</v>
      </c>
      <c r="L440" s="19" t="s">
        <v>952</v>
      </c>
      <c r="M440" s="23" t="s">
        <v>1091</v>
      </c>
      <c r="N440" s="23">
        <v>367</v>
      </c>
      <c r="O440" s="23">
        <v>1411</v>
      </c>
      <c r="P440" s="23"/>
      <c r="Q440" s="23" t="s">
        <v>1007</v>
      </c>
    </row>
    <row r="441" s="2" customFormat="1" ht="30" customHeight="1" spans="1:17">
      <c r="A441" s="96"/>
      <c r="B441" s="75"/>
      <c r="C441" s="19" t="s">
        <v>1090</v>
      </c>
      <c r="D441" s="75"/>
      <c r="E441" s="120"/>
      <c r="F441" s="37"/>
      <c r="G441" s="23">
        <v>33</v>
      </c>
      <c r="H441" s="23" t="s">
        <v>266</v>
      </c>
      <c r="I441" s="36">
        <v>17</v>
      </c>
      <c r="J441" s="21" t="s">
        <v>1004</v>
      </c>
      <c r="K441" s="19" t="s">
        <v>82</v>
      </c>
      <c r="L441" s="19" t="s">
        <v>143</v>
      </c>
      <c r="M441" s="23" t="s">
        <v>1092</v>
      </c>
      <c r="N441" s="23">
        <v>367</v>
      </c>
      <c r="O441" s="23">
        <v>1411</v>
      </c>
      <c r="P441" s="23"/>
      <c r="Q441" s="23" t="s">
        <v>1007</v>
      </c>
    </row>
    <row r="442" s="2" customFormat="1" ht="30" customHeight="1" spans="1:17">
      <c r="A442" s="20">
        <v>293</v>
      </c>
      <c r="B442" s="21" t="s">
        <v>1093</v>
      </c>
      <c r="C442" s="19" t="s">
        <v>1023</v>
      </c>
      <c r="D442" s="21" t="s">
        <v>24</v>
      </c>
      <c r="E442" s="22">
        <v>43952</v>
      </c>
      <c r="F442" s="23">
        <v>10</v>
      </c>
      <c r="G442" s="23">
        <v>4</v>
      </c>
      <c r="H442" s="23" t="s">
        <v>266</v>
      </c>
      <c r="I442" s="36">
        <v>5</v>
      </c>
      <c r="J442" s="21" t="s">
        <v>1004</v>
      </c>
      <c r="K442" s="19" t="s">
        <v>101</v>
      </c>
      <c r="L442" s="19" t="s">
        <v>661</v>
      </c>
      <c r="M442" s="23" t="s">
        <v>285</v>
      </c>
      <c r="N442" s="23">
        <v>80</v>
      </c>
      <c r="O442" s="23">
        <v>309</v>
      </c>
      <c r="P442" s="23"/>
      <c r="Q442" s="23" t="s">
        <v>1007</v>
      </c>
    </row>
    <row r="443" s="2" customFormat="1" ht="30" customHeight="1" spans="1:17">
      <c r="A443" s="20">
        <v>294</v>
      </c>
      <c r="B443" s="21" t="s">
        <v>1094</v>
      </c>
      <c r="C443" s="19" t="s">
        <v>1017</v>
      </c>
      <c r="D443" s="21" t="s">
        <v>24</v>
      </c>
      <c r="E443" s="22">
        <v>43983</v>
      </c>
      <c r="F443" s="23">
        <v>10</v>
      </c>
      <c r="G443" s="23">
        <v>1328</v>
      </c>
      <c r="H443" s="23" t="s">
        <v>1018</v>
      </c>
      <c r="I443" s="36">
        <v>5</v>
      </c>
      <c r="J443" s="21" t="s">
        <v>1004</v>
      </c>
      <c r="K443" s="19" t="s">
        <v>133</v>
      </c>
      <c r="L443" s="19" t="s">
        <v>776</v>
      </c>
      <c r="M443" s="23" t="s">
        <v>369</v>
      </c>
      <c r="N443" s="23">
        <v>53</v>
      </c>
      <c r="O443" s="23">
        <v>205</v>
      </c>
      <c r="P443" s="23"/>
      <c r="Q443" s="23" t="s">
        <v>1007</v>
      </c>
    </row>
    <row r="444" s="2" customFormat="1" ht="30" customHeight="1" spans="1:17">
      <c r="A444" s="20">
        <v>295</v>
      </c>
      <c r="B444" s="21" t="s">
        <v>1095</v>
      </c>
      <c r="C444" s="19" t="s">
        <v>1090</v>
      </c>
      <c r="D444" s="21" t="s">
        <v>24</v>
      </c>
      <c r="E444" s="22">
        <v>43952</v>
      </c>
      <c r="F444" s="23">
        <v>10</v>
      </c>
      <c r="G444" s="23">
        <v>100</v>
      </c>
      <c r="H444" s="23" t="s">
        <v>266</v>
      </c>
      <c r="I444" s="36">
        <v>5</v>
      </c>
      <c r="J444" s="21" t="s">
        <v>1004</v>
      </c>
      <c r="K444" s="19" t="s">
        <v>44</v>
      </c>
      <c r="L444" s="19" t="s">
        <v>44</v>
      </c>
      <c r="M444" s="23" t="s">
        <v>987</v>
      </c>
      <c r="N444" s="23">
        <v>302</v>
      </c>
      <c r="O444" s="23">
        <v>1230</v>
      </c>
      <c r="P444" s="23"/>
      <c r="Q444" s="23" t="s">
        <v>1007</v>
      </c>
    </row>
    <row r="445" s="2" customFormat="1" ht="30" customHeight="1" spans="1:17">
      <c r="A445" s="20">
        <v>296</v>
      </c>
      <c r="B445" s="21" t="s">
        <v>1096</v>
      </c>
      <c r="C445" s="19" t="s">
        <v>1049</v>
      </c>
      <c r="D445" s="21" t="s">
        <v>24</v>
      </c>
      <c r="E445" s="22">
        <v>43983</v>
      </c>
      <c r="F445" s="23">
        <v>10</v>
      </c>
      <c r="G445" s="23">
        <v>3.4</v>
      </c>
      <c r="H445" s="23" t="s">
        <v>1018</v>
      </c>
      <c r="I445" s="36">
        <v>5</v>
      </c>
      <c r="J445" s="21" t="s">
        <v>1004</v>
      </c>
      <c r="K445" s="19" t="s">
        <v>201</v>
      </c>
      <c r="L445" s="19" t="s">
        <v>1097</v>
      </c>
      <c r="M445" s="23" t="s">
        <v>1098</v>
      </c>
      <c r="N445" s="23">
        <v>65</v>
      </c>
      <c r="O445" s="23">
        <v>257</v>
      </c>
      <c r="P445" s="23"/>
      <c r="Q445" s="23" t="s">
        <v>1007</v>
      </c>
    </row>
    <row r="446" s="2" customFormat="1" ht="30" customHeight="1" spans="1:17">
      <c r="A446" s="20">
        <v>297</v>
      </c>
      <c r="B446" s="21" t="s">
        <v>1099</v>
      </c>
      <c r="C446" s="19" t="s">
        <v>1090</v>
      </c>
      <c r="D446" s="21" t="s">
        <v>24</v>
      </c>
      <c r="E446" s="22">
        <v>43952</v>
      </c>
      <c r="F446" s="23">
        <v>10</v>
      </c>
      <c r="G446" s="23">
        <v>18</v>
      </c>
      <c r="H446" s="23" t="s">
        <v>266</v>
      </c>
      <c r="I446" s="36">
        <v>5</v>
      </c>
      <c r="J446" s="21" t="s">
        <v>1004</v>
      </c>
      <c r="K446" s="19" t="s">
        <v>27</v>
      </c>
      <c r="L446" s="19" t="s">
        <v>733</v>
      </c>
      <c r="M446" s="23" t="s">
        <v>1100</v>
      </c>
      <c r="N446" s="23">
        <v>25</v>
      </c>
      <c r="O446" s="23">
        <v>115</v>
      </c>
      <c r="P446" s="23"/>
      <c r="Q446" s="23" t="s">
        <v>1007</v>
      </c>
    </row>
    <row r="447" s="2" customFormat="1" ht="30" customHeight="1" spans="1:17">
      <c r="A447" s="20">
        <v>298</v>
      </c>
      <c r="B447" s="21" t="s">
        <v>1101</v>
      </c>
      <c r="C447" s="19" t="s">
        <v>1017</v>
      </c>
      <c r="D447" s="21" t="s">
        <v>24</v>
      </c>
      <c r="E447" s="22">
        <v>44013</v>
      </c>
      <c r="F447" s="23">
        <v>10</v>
      </c>
      <c r="G447" s="23">
        <v>160</v>
      </c>
      <c r="H447" s="23" t="s">
        <v>1018</v>
      </c>
      <c r="I447" s="36">
        <v>5</v>
      </c>
      <c r="J447" s="21" t="s">
        <v>1004</v>
      </c>
      <c r="K447" s="19" t="s">
        <v>182</v>
      </c>
      <c r="L447" s="19" t="s">
        <v>1102</v>
      </c>
      <c r="M447" s="23" t="s">
        <v>1103</v>
      </c>
      <c r="N447" s="23">
        <v>91</v>
      </c>
      <c r="O447" s="23">
        <v>379</v>
      </c>
      <c r="P447" s="23"/>
      <c r="Q447" s="23" t="s">
        <v>1007</v>
      </c>
    </row>
    <row r="448" s="2" customFormat="1" ht="30" customHeight="1" spans="1:17">
      <c r="A448" s="20">
        <v>299</v>
      </c>
      <c r="B448" s="21" t="s">
        <v>1104</v>
      </c>
      <c r="C448" s="19" t="s">
        <v>1105</v>
      </c>
      <c r="D448" s="21" t="s">
        <v>24</v>
      </c>
      <c r="E448" s="22">
        <v>43983</v>
      </c>
      <c r="F448" s="23">
        <v>20</v>
      </c>
      <c r="G448" s="23">
        <v>8</v>
      </c>
      <c r="H448" s="23" t="s">
        <v>1018</v>
      </c>
      <c r="I448" s="36">
        <v>5</v>
      </c>
      <c r="J448" s="21" t="s">
        <v>1004</v>
      </c>
      <c r="K448" s="19" t="s">
        <v>62</v>
      </c>
      <c r="L448" s="19" t="s">
        <v>62</v>
      </c>
      <c r="M448" s="23" t="s">
        <v>998</v>
      </c>
      <c r="N448" s="23">
        <v>37</v>
      </c>
      <c r="O448" s="23">
        <v>157</v>
      </c>
      <c r="P448" s="23"/>
      <c r="Q448" s="23" t="s">
        <v>1007</v>
      </c>
    </row>
    <row r="449" s="2" customFormat="1" ht="30" customHeight="1" spans="1:17">
      <c r="A449" s="20">
        <v>300</v>
      </c>
      <c r="B449" s="21" t="s">
        <v>1106</v>
      </c>
      <c r="C449" s="19" t="s">
        <v>1107</v>
      </c>
      <c r="D449" s="21" t="s">
        <v>24</v>
      </c>
      <c r="E449" s="22">
        <v>43952</v>
      </c>
      <c r="F449" s="23">
        <v>10</v>
      </c>
      <c r="G449" s="23">
        <v>9</v>
      </c>
      <c r="H449" s="23" t="s">
        <v>266</v>
      </c>
      <c r="I449" s="36">
        <v>5</v>
      </c>
      <c r="J449" s="21" t="s">
        <v>1004</v>
      </c>
      <c r="K449" s="19" t="s">
        <v>87</v>
      </c>
      <c r="L449" s="19" t="s">
        <v>628</v>
      </c>
      <c r="M449" s="23" t="s">
        <v>629</v>
      </c>
      <c r="N449" s="23">
        <v>37</v>
      </c>
      <c r="O449" s="23">
        <v>157</v>
      </c>
      <c r="P449" s="23"/>
      <c r="Q449" s="23" t="s">
        <v>1007</v>
      </c>
    </row>
    <row r="450" s="2" customFormat="1" ht="30" customHeight="1" spans="1:17">
      <c r="A450" s="20">
        <v>301</v>
      </c>
      <c r="B450" s="21" t="s">
        <v>1108</v>
      </c>
      <c r="C450" s="19" t="s">
        <v>1109</v>
      </c>
      <c r="D450" s="21" t="s">
        <v>24</v>
      </c>
      <c r="E450" s="22">
        <v>43983</v>
      </c>
      <c r="F450" s="23">
        <v>20</v>
      </c>
      <c r="G450" s="23">
        <v>80</v>
      </c>
      <c r="H450" s="23" t="s">
        <v>1010</v>
      </c>
      <c r="I450" s="36">
        <v>4</v>
      </c>
      <c r="J450" s="21" t="s">
        <v>1110</v>
      </c>
      <c r="K450" s="19" t="s">
        <v>62</v>
      </c>
      <c r="L450" s="19" t="s">
        <v>1085</v>
      </c>
      <c r="M450" s="23" t="s">
        <v>998</v>
      </c>
      <c r="N450" s="23">
        <v>37</v>
      </c>
      <c r="O450" s="23">
        <v>157</v>
      </c>
      <c r="P450" s="23"/>
      <c r="Q450" s="23" t="s">
        <v>1111</v>
      </c>
    </row>
    <row r="451" s="2" customFormat="1" ht="30" customHeight="1" spans="1:17">
      <c r="A451" s="20">
        <v>302</v>
      </c>
      <c r="B451" s="21" t="s">
        <v>1112</v>
      </c>
      <c r="C451" s="19" t="s">
        <v>1113</v>
      </c>
      <c r="D451" s="21" t="s">
        <v>1003</v>
      </c>
      <c r="E451" s="22">
        <v>43983</v>
      </c>
      <c r="F451" s="23">
        <v>1</v>
      </c>
      <c r="G451" s="23">
        <v>5</v>
      </c>
      <c r="H451" s="23" t="s">
        <v>1061</v>
      </c>
      <c r="I451" s="36">
        <v>7</v>
      </c>
      <c r="J451" s="21" t="s">
        <v>1110</v>
      </c>
      <c r="K451" s="19" t="s">
        <v>62</v>
      </c>
      <c r="L451" s="19" t="s">
        <v>222</v>
      </c>
      <c r="M451" s="23" t="s">
        <v>998</v>
      </c>
      <c r="N451" s="23">
        <v>37</v>
      </c>
      <c r="O451" s="23">
        <v>157</v>
      </c>
      <c r="P451" s="23"/>
      <c r="Q451" s="23" t="s">
        <v>1111</v>
      </c>
    </row>
    <row r="452" s="2" customFormat="1" ht="30" customHeight="1" spans="1:17">
      <c r="A452" s="20">
        <v>303</v>
      </c>
      <c r="B452" s="21" t="s">
        <v>1114</v>
      </c>
      <c r="C452" s="19" t="s">
        <v>1115</v>
      </c>
      <c r="D452" s="21" t="s">
        <v>24</v>
      </c>
      <c r="E452" s="22">
        <v>43983</v>
      </c>
      <c r="F452" s="23">
        <v>20</v>
      </c>
      <c r="G452" s="23">
        <v>3</v>
      </c>
      <c r="H452" s="23" t="s">
        <v>1116</v>
      </c>
      <c r="I452" s="36">
        <v>4.2</v>
      </c>
      <c r="J452" s="21" t="s">
        <v>1110</v>
      </c>
      <c r="K452" s="19" t="s">
        <v>62</v>
      </c>
      <c r="L452" s="19" t="s">
        <v>222</v>
      </c>
      <c r="M452" s="23" t="s">
        <v>998</v>
      </c>
      <c r="N452" s="23">
        <v>3</v>
      </c>
      <c r="O452" s="23">
        <v>14</v>
      </c>
      <c r="P452" s="23"/>
      <c r="Q452" s="23" t="s">
        <v>1111</v>
      </c>
    </row>
    <row r="453" s="135" customFormat="1" ht="30" customHeight="1" spans="1:17">
      <c r="A453" s="20">
        <v>304</v>
      </c>
      <c r="B453" s="21" t="s">
        <v>1117</v>
      </c>
      <c r="C453" s="21" t="s">
        <v>1118</v>
      </c>
      <c r="D453" s="21" t="s">
        <v>24</v>
      </c>
      <c r="E453" s="21">
        <v>2019</v>
      </c>
      <c r="F453" s="21">
        <v>20</v>
      </c>
      <c r="G453" s="21">
        <v>100</v>
      </c>
      <c r="H453" s="21" t="s">
        <v>66</v>
      </c>
      <c r="I453" s="157">
        <v>22</v>
      </c>
      <c r="J453" s="21" t="s">
        <v>1119</v>
      </c>
      <c r="K453" s="21" t="s">
        <v>1120</v>
      </c>
      <c r="L453" s="21" t="s">
        <v>1120</v>
      </c>
      <c r="M453" s="21" t="s">
        <v>1121</v>
      </c>
      <c r="N453" s="21">
        <v>369</v>
      </c>
      <c r="O453" s="21">
        <v>1413</v>
      </c>
      <c r="P453" s="21" t="s">
        <v>1122</v>
      </c>
      <c r="Q453" s="21" t="s">
        <v>1123</v>
      </c>
    </row>
    <row r="454" s="135" customFormat="1" ht="30" customHeight="1" spans="1:17">
      <c r="A454" s="20">
        <v>305</v>
      </c>
      <c r="B454" s="21" t="s">
        <v>1124</v>
      </c>
      <c r="C454" s="21" t="s">
        <v>1125</v>
      </c>
      <c r="D454" s="21" t="s">
        <v>24</v>
      </c>
      <c r="E454" s="21">
        <v>2019</v>
      </c>
      <c r="F454" s="21">
        <v>20</v>
      </c>
      <c r="G454" s="21">
        <v>100</v>
      </c>
      <c r="H454" s="21" t="s">
        <v>66</v>
      </c>
      <c r="I454" s="157">
        <v>22</v>
      </c>
      <c r="J454" s="21" t="s">
        <v>1119</v>
      </c>
      <c r="K454" s="21" t="s">
        <v>1120</v>
      </c>
      <c r="L454" s="21" t="s">
        <v>1120</v>
      </c>
      <c r="M454" s="21" t="s">
        <v>1126</v>
      </c>
      <c r="N454" s="21">
        <v>166</v>
      </c>
      <c r="O454" s="21">
        <v>713</v>
      </c>
      <c r="P454" s="21" t="s">
        <v>1122</v>
      </c>
      <c r="Q454" s="21" t="s">
        <v>1123</v>
      </c>
    </row>
    <row r="455" s="135" customFormat="1" ht="30" customHeight="1" spans="1:17">
      <c r="A455" s="20">
        <v>306</v>
      </c>
      <c r="B455" s="21" t="s">
        <v>1127</v>
      </c>
      <c r="C455" s="21" t="s">
        <v>1128</v>
      </c>
      <c r="D455" s="21" t="s">
        <v>24</v>
      </c>
      <c r="E455" s="21">
        <v>2019</v>
      </c>
      <c r="F455" s="21">
        <v>20</v>
      </c>
      <c r="G455" s="21">
        <v>100</v>
      </c>
      <c r="H455" s="21" t="s">
        <v>66</v>
      </c>
      <c r="I455" s="157">
        <v>22</v>
      </c>
      <c r="J455" s="21" t="s">
        <v>1119</v>
      </c>
      <c r="K455" s="21" t="s">
        <v>1120</v>
      </c>
      <c r="L455" s="21" t="s">
        <v>1120</v>
      </c>
      <c r="M455" s="21" t="s">
        <v>1129</v>
      </c>
      <c r="N455" s="21">
        <v>190</v>
      </c>
      <c r="O455" s="21">
        <v>750</v>
      </c>
      <c r="P455" s="21" t="s">
        <v>1122</v>
      </c>
      <c r="Q455" s="21" t="s">
        <v>1123</v>
      </c>
    </row>
    <row r="456" s="135" customFormat="1" ht="30" customHeight="1" spans="1:17">
      <c r="A456" s="20">
        <v>307</v>
      </c>
      <c r="B456" s="21" t="s">
        <v>1130</v>
      </c>
      <c r="C456" s="21" t="s">
        <v>1131</v>
      </c>
      <c r="D456" s="21" t="s">
        <v>24</v>
      </c>
      <c r="E456" s="21">
        <v>2019</v>
      </c>
      <c r="F456" s="21">
        <v>20</v>
      </c>
      <c r="G456" s="21">
        <v>140</v>
      </c>
      <c r="H456" s="21" t="s">
        <v>66</v>
      </c>
      <c r="I456" s="157">
        <v>22</v>
      </c>
      <c r="J456" s="21" t="s">
        <v>1119</v>
      </c>
      <c r="K456" s="21" t="s">
        <v>1120</v>
      </c>
      <c r="L456" s="21" t="s">
        <v>1120</v>
      </c>
      <c r="M456" s="21" t="s">
        <v>1132</v>
      </c>
      <c r="N456" s="21">
        <v>334</v>
      </c>
      <c r="O456" s="21">
        <v>1348</v>
      </c>
      <c r="P456" s="21" t="s">
        <v>1122</v>
      </c>
      <c r="Q456" s="21" t="s">
        <v>1123</v>
      </c>
    </row>
    <row r="457" s="135" customFormat="1" ht="30" customHeight="1" spans="1:17">
      <c r="A457" s="20">
        <v>308</v>
      </c>
      <c r="B457" s="21" t="s">
        <v>1133</v>
      </c>
      <c r="C457" s="21" t="s">
        <v>1134</v>
      </c>
      <c r="D457" s="21" t="s">
        <v>24</v>
      </c>
      <c r="E457" s="21">
        <v>2021</v>
      </c>
      <c r="F457" s="21">
        <v>20</v>
      </c>
      <c r="G457" s="21">
        <v>120</v>
      </c>
      <c r="H457" s="21" t="s">
        <v>66</v>
      </c>
      <c r="I457" s="157">
        <v>13.65</v>
      </c>
      <c r="J457" s="21" t="s">
        <v>1135</v>
      </c>
      <c r="K457" s="21" t="s">
        <v>1120</v>
      </c>
      <c r="L457" s="21" t="s">
        <v>1120</v>
      </c>
      <c r="M457" s="21" t="s">
        <v>1136</v>
      </c>
      <c r="N457" s="21">
        <v>490</v>
      </c>
      <c r="O457" s="21">
        <v>1950</v>
      </c>
      <c r="P457" s="21" t="s">
        <v>1122</v>
      </c>
      <c r="Q457" s="21" t="s">
        <v>1123</v>
      </c>
    </row>
    <row r="458" s="135" customFormat="1" ht="30" customHeight="1" spans="1:17">
      <c r="A458" s="20">
        <v>309</v>
      </c>
      <c r="B458" s="21" t="s">
        <v>1137</v>
      </c>
      <c r="C458" s="21" t="s">
        <v>1138</v>
      </c>
      <c r="D458" s="21" t="s">
        <v>24</v>
      </c>
      <c r="E458" s="21">
        <v>2021</v>
      </c>
      <c r="F458" s="21">
        <v>20</v>
      </c>
      <c r="G458" s="21">
        <v>140</v>
      </c>
      <c r="H458" s="21" t="s">
        <v>66</v>
      </c>
      <c r="I458" s="157">
        <v>13.94</v>
      </c>
      <c r="J458" s="21" t="s">
        <v>1135</v>
      </c>
      <c r="K458" s="21" t="s">
        <v>1120</v>
      </c>
      <c r="L458" s="21" t="s">
        <v>1120</v>
      </c>
      <c r="M458" s="21" t="s">
        <v>1139</v>
      </c>
      <c r="N458" s="21">
        <v>333</v>
      </c>
      <c r="O458" s="21">
        <v>1326</v>
      </c>
      <c r="P458" s="21" t="s">
        <v>1122</v>
      </c>
      <c r="Q458" s="21" t="s">
        <v>1123</v>
      </c>
    </row>
    <row r="459" s="135" customFormat="1" ht="30" customHeight="1" spans="1:17">
      <c r="A459" s="20">
        <v>310</v>
      </c>
      <c r="B459" s="21" t="s">
        <v>1140</v>
      </c>
      <c r="C459" s="21" t="s">
        <v>1141</v>
      </c>
      <c r="D459" s="21" t="s">
        <v>24</v>
      </c>
      <c r="E459" s="21">
        <v>2021</v>
      </c>
      <c r="F459" s="21">
        <v>20</v>
      </c>
      <c r="G459" s="21">
        <v>60</v>
      </c>
      <c r="H459" s="21" t="s">
        <v>66</v>
      </c>
      <c r="I459" s="157">
        <v>25</v>
      </c>
      <c r="J459" s="21" t="s">
        <v>1135</v>
      </c>
      <c r="K459" s="21" t="s">
        <v>1120</v>
      </c>
      <c r="L459" s="21" t="s">
        <v>1120</v>
      </c>
      <c r="M459" s="21" t="s">
        <v>1142</v>
      </c>
      <c r="N459" s="21">
        <v>303</v>
      </c>
      <c r="O459" s="21">
        <v>1236</v>
      </c>
      <c r="P459" s="21" t="s">
        <v>1122</v>
      </c>
      <c r="Q459" s="21" t="s">
        <v>1123</v>
      </c>
    </row>
    <row r="460" s="136" customFormat="1" ht="26.45" customHeight="1" spans="1:17">
      <c r="A460" s="20">
        <v>311</v>
      </c>
      <c r="B460" s="21" t="s">
        <v>1143</v>
      </c>
      <c r="C460" s="21" t="s">
        <v>1144</v>
      </c>
      <c r="D460" s="21" t="s">
        <v>24</v>
      </c>
      <c r="E460" s="21">
        <v>2018.4</v>
      </c>
      <c r="F460" s="21">
        <v>20</v>
      </c>
      <c r="G460" s="21">
        <v>301</v>
      </c>
      <c r="H460" s="21" t="s">
        <v>66</v>
      </c>
      <c r="I460" s="157">
        <v>53.547589</v>
      </c>
      <c r="J460" s="21" t="s">
        <v>1119</v>
      </c>
      <c r="K460" s="21" t="s">
        <v>1145</v>
      </c>
      <c r="L460" s="21" t="s">
        <v>1145</v>
      </c>
      <c r="M460" s="21" t="s">
        <v>1146</v>
      </c>
      <c r="N460" s="21">
        <v>47</v>
      </c>
      <c r="O460" s="21">
        <v>51</v>
      </c>
      <c r="P460" s="21" t="s">
        <v>1147</v>
      </c>
      <c r="Q460" s="21" t="s">
        <v>1148</v>
      </c>
    </row>
    <row r="461" s="136" customFormat="1" ht="26.45" customHeight="1" spans="1:17">
      <c r="A461" s="20">
        <v>312</v>
      </c>
      <c r="B461" s="21" t="s">
        <v>1149</v>
      </c>
      <c r="C461" s="21" t="s">
        <v>1150</v>
      </c>
      <c r="D461" s="21" t="s">
        <v>24</v>
      </c>
      <c r="E461" s="21">
        <v>2014.12</v>
      </c>
      <c r="F461" s="21">
        <v>20</v>
      </c>
      <c r="G461" s="21">
        <v>303</v>
      </c>
      <c r="H461" s="21" t="s">
        <v>66</v>
      </c>
      <c r="I461" s="157">
        <v>52.179921</v>
      </c>
      <c r="J461" s="21" t="s">
        <v>1119</v>
      </c>
      <c r="K461" s="21" t="s">
        <v>1145</v>
      </c>
      <c r="L461" s="21" t="s">
        <v>1145</v>
      </c>
      <c r="M461" s="21" t="s">
        <v>1146</v>
      </c>
      <c r="N461" s="21">
        <v>47</v>
      </c>
      <c r="O461" s="21">
        <v>51</v>
      </c>
      <c r="P461" s="21" t="s">
        <v>1147</v>
      </c>
      <c r="Q461" s="21" t="s">
        <v>1148</v>
      </c>
    </row>
    <row r="462" s="136" customFormat="1" ht="26.45" customHeight="1" spans="1:17">
      <c r="A462" s="20">
        <v>313</v>
      </c>
      <c r="B462" s="21" t="s">
        <v>1151</v>
      </c>
      <c r="C462" s="21" t="s">
        <v>1152</v>
      </c>
      <c r="D462" s="21" t="s">
        <v>24</v>
      </c>
      <c r="E462" s="21">
        <v>2018.2</v>
      </c>
      <c r="F462" s="21">
        <v>10</v>
      </c>
      <c r="G462" s="21">
        <v>420</v>
      </c>
      <c r="H462" s="21" t="s">
        <v>66</v>
      </c>
      <c r="I462" s="157">
        <v>8.4</v>
      </c>
      <c r="J462" s="21" t="s">
        <v>1119</v>
      </c>
      <c r="K462" s="21" t="s">
        <v>1145</v>
      </c>
      <c r="L462" s="21" t="s">
        <v>1145</v>
      </c>
      <c r="M462" s="21" t="s">
        <v>1153</v>
      </c>
      <c r="N462" s="21">
        <v>69</v>
      </c>
      <c r="O462" s="21">
        <v>74</v>
      </c>
      <c r="P462" s="21" t="s">
        <v>1147</v>
      </c>
      <c r="Q462" s="21" t="s">
        <v>1148</v>
      </c>
    </row>
    <row r="463" s="136" customFormat="1" ht="26.45" customHeight="1" spans="1:17">
      <c r="A463" s="20">
        <v>314</v>
      </c>
      <c r="B463" s="21" t="s">
        <v>1154</v>
      </c>
      <c r="C463" s="21" t="s">
        <v>1155</v>
      </c>
      <c r="D463" s="21" t="s">
        <v>24</v>
      </c>
      <c r="E463" s="21">
        <v>2018.4</v>
      </c>
      <c r="F463" s="21">
        <v>10</v>
      </c>
      <c r="G463" s="21">
        <v>300</v>
      </c>
      <c r="H463" s="21" t="s">
        <v>66</v>
      </c>
      <c r="I463" s="157">
        <v>7.8</v>
      </c>
      <c r="J463" s="21" t="s">
        <v>1119</v>
      </c>
      <c r="K463" s="21" t="s">
        <v>1145</v>
      </c>
      <c r="L463" s="21" t="s">
        <v>1145</v>
      </c>
      <c r="M463" s="21" t="s">
        <v>1153</v>
      </c>
      <c r="N463" s="21">
        <v>69</v>
      </c>
      <c r="O463" s="21">
        <v>74</v>
      </c>
      <c r="P463" s="21" t="s">
        <v>1147</v>
      </c>
      <c r="Q463" s="21" t="s">
        <v>1148</v>
      </c>
    </row>
    <row r="464" s="136" customFormat="1" ht="26.45" customHeight="1" spans="1:17">
      <c r="A464" s="20">
        <v>315</v>
      </c>
      <c r="B464" s="21" t="s">
        <v>1156</v>
      </c>
      <c r="C464" s="21" t="s">
        <v>1157</v>
      </c>
      <c r="D464" s="21" t="s">
        <v>24</v>
      </c>
      <c r="E464" s="21">
        <v>2018.4</v>
      </c>
      <c r="F464" s="21">
        <v>20</v>
      </c>
      <c r="G464" s="21">
        <v>310</v>
      </c>
      <c r="H464" s="21" t="s">
        <v>66</v>
      </c>
      <c r="I464" s="157">
        <v>53.459379</v>
      </c>
      <c r="J464" s="21" t="s">
        <v>1119</v>
      </c>
      <c r="K464" s="21" t="s">
        <v>1145</v>
      </c>
      <c r="L464" s="21" t="s">
        <v>1145</v>
      </c>
      <c r="M464" s="21" t="s">
        <v>1158</v>
      </c>
      <c r="N464" s="21">
        <v>98</v>
      </c>
      <c r="O464" s="21">
        <v>111</v>
      </c>
      <c r="P464" s="21" t="s">
        <v>1147</v>
      </c>
      <c r="Q464" s="21" t="s">
        <v>1148</v>
      </c>
    </row>
    <row r="465" s="136" customFormat="1" ht="26.45" customHeight="1" spans="1:17">
      <c r="A465" s="20">
        <v>316</v>
      </c>
      <c r="B465" s="21" t="s">
        <v>1159</v>
      </c>
      <c r="C465" s="21" t="s">
        <v>1160</v>
      </c>
      <c r="D465" s="21" t="s">
        <v>24</v>
      </c>
      <c r="E465" s="21">
        <v>2018.5</v>
      </c>
      <c r="F465" s="21">
        <v>10</v>
      </c>
      <c r="G465" s="21">
        <v>420</v>
      </c>
      <c r="H465" s="21" t="s">
        <v>66</v>
      </c>
      <c r="I465" s="157">
        <v>8.4</v>
      </c>
      <c r="J465" s="21" t="s">
        <v>1119</v>
      </c>
      <c r="K465" s="21" t="s">
        <v>1145</v>
      </c>
      <c r="L465" s="21" t="s">
        <v>1145</v>
      </c>
      <c r="M465" s="21" t="s">
        <v>1161</v>
      </c>
      <c r="N465" s="21">
        <v>70</v>
      </c>
      <c r="O465" s="21">
        <v>78</v>
      </c>
      <c r="P465" s="21" t="s">
        <v>1147</v>
      </c>
      <c r="Q465" s="21" t="s">
        <v>1148</v>
      </c>
    </row>
    <row r="466" s="137" customFormat="1" ht="26.45" customHeight="1" spans="1:17">
      <c r="A466" s="20">
        <v>317</v>
      </c>
      <c r="B466" s="21" t="s">
        <v>1162</v>
      </c>
      <c r="C466" s="21" t="s">
        <v>1163</v>
      </c>
      <c r="D466" s="21" t="s">
        <v>24</v>
      </c>
      <c r="E466" s="21">
        <v>2018.3</v>
      </c>
      <c r="F466" s="21">
        <v>20</v>
      </c>
      <c r="G466" s="21">
        <v>302.4</v>
      </c>
      <c r="H466" s="21" t="s">
        <v>66</v>
      </c>
      <c r="I466" s="157">
        <v>46.6584</v>
      </c>
      <c r="J466" s="21" t="s">
        <v>1119</v>
      </c>
      <c r="K466" s="21" t="s">
        <v>1145</v>
      </c>
      <c r="L466" s="21" t="s">
        <v>1145</v>
      </c>
      <c r="M466" s="21" t="s">
        <v>1164</v>
      </c>
      <c r="N466" s="21">
        <v>79</v>
      </c>
      <c r="O466" s="21">
        <v>88</v>
      </c>
      <c r="P466" s="21" t="s">
        <v>1147</v>
      </c>
      <c r="Q466" s="21" t="s">
        <v>1148</v>
      </c>
    </row>
    <row r="467" s="136" customFormat="1" ht="26.45" customHeight="1" spans="1:17">
      <c r="A467" s="20">
        <v>318</v>
      </c>
      <c r="B467" s="21" t="s">
        <v>1165</v>
      </c>
      <c r="C467" s="21" t="s">
        <v>1166</v>
      </c>
      <c r="D467" s="21" t="s">
        <v>24</v>
      </c>
      <c r="E467" s="21">
        <v>2018.3</v>
      </c>
      <c r="F467" s="21">
        <v>20</v>
      </c>
      <c r="G467" s="21">
        <v>15</v>
      </c>
      <c r="H467" s="21" t="s">
        <v>66</v>
      </c>
      <c r="I467" s="157">
        <v>2.7</v>
      </c>
      <c r="J467" s="21" t="s">
        <v>1119</v>
      </c>
      <c r="K467" s="21" t="s">
        <v>1145</v>
      </c>
      <c r="L467" s="21" t="s">
        <v>1145</v>
      </c>
      <c r="M467" s="21" t="s">
        <v>1164</v>
      </c>
      <c r="N467" s="21">
        <v>79</v>
      </c>
      <c r="O467" s="21">
        <v>88</v>
      </c>
      <c r="P467" s="21" t="s">
        <v>1147</v>
      </c>
      <c r="Q467" s="21" t="s">
        <v>1148</v>
      </c>
    </row>
    <row r="468" s="136" customFormat="1" ht="26.45" customHeight="1" spans="1:17">
      <c r="A468" s="20">
        <v>319</v>
      </c>
      <c r="B468" s="21" t="s">
        <v>1167</v>
      </c>
      <c r="C468" s="21" t="s">
        <v>1166</v>
      </c>
      <c r="D468" s="21" t="s">
        <v>24</v>
      </c>
      <c r="E468" s="21">
        <v>2018.3</v>
      </c>
      <c r="F468" s="21">
        <v>20</v>
      </c>
      <c r="G468" s="21">
        <v>25</v>
      </c>
      <c r="H468" s="21" t="s">
        <v>66</v>
      </c>
      <c r="I468" s="157">
        <v>3.6</v>
      </c>
      <c r="J468" s="21" t="s">
        <v>1119</v>
      </c>
      <c r="K468" s="21" t="s">
        <v>1145</v>
      </c>
      <c r="L468" s="21" t="s">
        <v>1145</v>
      </c>
      <c r="M468" s="21" t="s">
        <v>1164</v>
      </c>
      <c r="N468" s="21">
        <v>79</v>
      </c>
      <c r="O468" s="21">
        <v>88</v>
      </c>
      <c r="P468" s="21" t="s">
        <v>1147</v>
      </c>
      <c r="Q468" s="21" t="s">
        <v>1148</v>
      </c>
    </row>
    <row r="469" s="136" customFormat="1" ht="26.45" customHeight="1" spans="1:17">
      <c r="A469" s="20">
        <v>320</v>
      </c>
      <c r="B469" s="21" t="s">
        <v>1168</v>
      </c>
      <c r="C469" s="21" t="s">
        <v>1169</v>
      </c>
      <c r="D469" s="21" t="s">
        <v>24</v>
      </c>
      <c r="E469" s="21">
        <v>2018.3</v>
      </c>
      <c r="F469" s="21">
        <v>10</v>
      </c>
      <c r="G469" s="21">
        <v>500</v>
      </c>
      <c r="H469" s="21" t="s">
        <v>66</v>
      </c>
      <c r="I469" s="157">
        <v>12.3415</v>
      </c>
      <c r="J469" s="21" t="s">
        <v>1119</v>
      </c>
      <c r="K469" s="21" t="s">
        <v>1145</v>
      </c>
      <c r="L469" s="21" t="s">
        <v>1145</v>
      </c>
      <c r="M469" s="21" t="s">
        <v>1164</v>
      </c>
      <c r="N469" s="21">
        <v>79</v>
      </c>
      <c r="O469" s="21">
        <v>88</v>
      </c>
      <c r="P469" s="21" t="s">
        <v>1147</v>
      </c>
      <c r="Q469" s="21" t="s">
        <v>1148</v>
      </c>
    </row>
    <row r="470" s="136" customFormat="1" ht="26.45" customHeight="1" spans="1:17">
      <c r="A470" s="20">
        <v>321</v>
      </c>
      <c r="B470" s="21" t="s">
        <v>1170</v>
      </c>
      <c r="C470" s="21" t="s">
        <v>1171</v>
      </c>
      <c r="D470" s="21" t="s">
        <v>24</v>
      </c>
      <c r="E470" s="21">
        <v>2018.1</v>
      </c>
      <c r="F470" s="21">
        <v>10</v>
      </c>
      <c r="G470" s="21">
        <v>200</v>
      </c>
      <c r="H470" s="21" t="s">
        <v>66</v>
      </c>
      <c r="I470" s="157">
        <v>3.6</v>
      </c>
      <c r="J470" s="21" t="s">
        <v>1119</v>
      </c>
      <c r="K470" s="21" t="s">
        <v>1145</v>
      </c>
      <c r="L470" s="21" t="s">
        <v>1145</v>
      </c>
      <c r="M470" s="21" t="s">
        <v>1172</v>
      </c>
      <c r="N470" s="21">
        <v>71</v>
      </c>
      <c r="O470" s="21">
        <v>75</v>
      </c>
      <c r="P470" s="21" t="s">
        <v>1147</v>
      </c>
      <c r="Q470" s="21" t="s">
        <v>1148</v>
      </c>
    </row>
    <row r="471" s="136" customFormat="1" ht="26.45" customHeight="1" spans="1:17">
      <c r="A471" s="20">
        <v>322</v>
      </c>
      <c r="B471" s="21" t="s">
        <v>1173</v>
      </c>
      <c r="C471" s="21" t="s">
        <v>1174</v>
      </c>
      <c r="D471" s="21" t="s">
        <v>24</v>
      </c>
      <c r="E471" s="21">
        <v>2017.7</v>
      </c>
      <c r="F471" s="21">
        <v>10</v>
      </c>
      <c r="G471" s="21">
        <v>800</v>
      </c>
      <c r="H471" s="21" t="s">
        <v>66</v>
      </c>
      <c r="I471" s="157">
        <v>11.3</v>
      </c>
      <c r="J471" s="21" t="s">
        <v>1119</v>
      </c>
      <c r="K471" s="21" t="s">
        <v>1145</v>
      </c>
      <c r="L471" s="21" t="s">
        <v>1145</v>
      </c>
      <c r="M471" s="21" t="s">
        <v>1175</v>
      </c>
      <c r="N471" s="21">
        <v>89</v>
      </c>
      <c r="O471" s="21">
        <v>100</v>
      </c>
      <c r="P471" s="21" t="s">
        <v>1147</v>
      </c>
      <c r="Q471" s="21" t="s">
        <v>1148</v>
      </c>
    </row>
    <row r="472" s="136" customFormat="1" ht="26.45" customHeight="1" spans="1:17">
      <c r="A472" s="20">
        <v>323</v>
      </c>
      <c r="B472" s="21" t="s">
        <v>1176</v>
      </c>
      <c r="C472" s="21" t="s">
        <v>1177</v>
      </c>
      <c r="D472" s="21" t="s">
        <v>24</v>
      </c>
      <c r="E472" s="21">
        <v>2017.11</v>
      </c>
      <c r="F472" s="21">
        <v>10</v>
      </c>
      <c r="G472" s="21">
        <v>600</v>
      </c>
      <c r="H472" s="21" t="s">
        <v>66</v>
      </c>
      <c r="I472" s="157">
        <v>6.8</v>
      </c>
      <c r="J472" s="21" t="s">
        <v>1119</v>
      </c>
      <c r="K472" s="21" t="s">
        <v>1145</v>
      </c>
      <c r="L472" s="21" t="s">
        <v>1145</v>
      </c>
      <c r="M472" s="21" t="s">
        <v>1178</v>
      </c>
      <c r="N472" s="21">
        <v>21</v>
      </c>
      <c r="O472" s="21">
        <v>21</v>
      </c>
      <c r="P472" s="21" t="s">
        <v>1147</v>
      </c>
      <c r="Q472" s="21" t="s">
        <v>1148</v>
      </c>
    </row>
    <row r="473" s="136" customFormat="1" ht="26.45" customHeight="1" spans="1:17">
      <c r="A473" s="20">
        <v>324</v>
      </c>
      <c r="B473" s="21" t="s">
        <v>1179</v>
      </c>
      <c r="C473" s="21" t="s">
        <v>1180</v>
      </c>
      <c r="D473" s="21" t="s">
        <v>24</v>
      </c>
      <c r="E473" s="21">
        <v>2018.3</v>
      </c>
      <c r="F473" s="21">
        <v>30</v>
      </c>
      <c r="G473" s="21">
        <v>1</v>
      </c>
      <c r="H473" s="21" t="s">
        <v>610</v>
      </c>
      <c r="I473" s="157">
        <v>2.695</v>
      </c>
      <c r="J473" s="21" t="s">
        <v>1119</v>
      </c>
      <c r="K473" s="21" t="s">
        <v>1145</v>
      </c>
      <c r="L473" s="21" t="s">
        <v>1145</v>
      </c>
      <c r="M473" s="21" t="s">
        <v>1164</v>
      </c>
      <c r="N473" s="21">
        <v>79</v>
      </c>
      <c r="O473" s="21">
        <v>88</v>
      </c>
      <c r="P473" s="21" t="s">
        <v>1147</v>
      </c>
      <c r="Q473" s="21" t="s">
        <v>1148</v>
      </c>
    </row>
    <row r="474" s="136" customFormat="1" ht="26.45" customHeight="1" spans="1:17">
      <c r="A474" s="20">
        <v>325</v>
      </c>
      <c r="B474" s="21" t="s">
        <v>1181</v>
      </c>
      <c r="C474" s="21" t="s">
        <v>1182</v>
      </c>
      <c r="D474" s="21" t="s">
        <v>24</v>
      </c>
      <c r="E474" s="21">
        <v>2018.8</v>
      </c>
      <c r="F474" s="21">
        <v>20</v>
      </c>
      <c r="G474" s="21">
        <v>982</v>
      </c>
      <c r="H474" s="21" t="s">
        <v>66</v>
      </c>
      <c r="I474" s="157">
        <v>38.33</v>
      </c>
      <c r="J474" s="21" t="s">
        <v>1119</v>
      </c>
      <c r="K474" s="21" t="s">
        <v>1145</v>
      </c>
      <c r="L474" s="21" t="s">
        <v>1145</v>
      </c>
      <c r="M474" s="21" t="s">
        <v>1183</v>
      </c>
      <c r="N474" s="21">
        <v>174</v>
      </c>
      <c r="O474" s="21">
        <v>174</v>
      </c>
      <c r="P474" s="21" t="s">
        <v>1147</v>
      </c>
      <c r="Q474" s="21" t="s">
        <v>1148</v>
      </c>
    </row>
    <row r="475" s="136" customFormat="1" ht="26.45" customHeight="1" spans="1:17">
      <c r="A475" s="20">
        <v>326</v>
      </c>
      <c r="B475" s="21" t="s">
        <v>1184</v>
      </c>
      <c r="C475" s="21" t="s">
        <v>1185</v>
      </c>
      <c r="D475" s="21" t="s">
        <v>24</v>
      </c>
      <c r="E475" s="21">
        <v>2020.9</v>
      </c>
      <c r="F475" s="21">
        <v>20</v>
      </c>
      <c r="G475" s="21">
        <v>242</v>
      </c>
      <c r="H475" s="21" t="s">
        <v>66</v>
      </c>
      <c r="I475" s="157">
        <v>6.525804</v>
      </c>
      <c r="J475" s="21" t="s">
        <v>1119</v>
      </c>
      <c r="K475" s="21" t="s">
        <v>1145</v>
      </c>
      <c r="L475" s="21" t="s">
        <v>1145</v>
      </c>
      <c r="M475" s="21" t="s">
        <v>1186</v>
      </c>
      <c r="N475" s="21">
        <v>32</v>
      </c>
      <c r="O475" s="21">
        <v>32</v>
      </c>
      <c r="P475" s="21" t="s">
        <v>1147</v>
      </c>
      <c r="Q475" s="21" t="s">
        <v>1148</v>
      </c>
    </row>
    <row r="476" s="136" customFormat="1" ht="26.45" customHeight="1" spans="1:17">
      <c r="A476" s="20">
        <v>327</v>
      </c>
      <c r="B476" s="21" t="s">
        <v>1187</v>
      </c>
      <c r="C476" s="21" t="s">
        <v>1188</v>
      </c>
      <c r="D476" s="21" t="s">
        <v>24</v>
      </c>
      <c r="E476" s="21">
        <v>2020.9</v>
      </c>
      <c r="F476" s="21">
        <v>20</v>
      </c>
      <c r="G476" s="21">
        <v>27</v>
      </c>
      <c r="H476" s="21" t="s">
        <v>66</v>
      </c>
      <c r="I476" s="157">
        <v>2.9</v>
      </c>
      <c r="J476" s="21" t="s">
        <v>1119</v>
      </c>
      <c r="K476" s="21" t="s">
        <v>1145</v>
      </c>
      <c r="L476" s="21" t="s">
        <v>1145</v>
      </c>
      <c r="M476" s="21" t="s">
        <v>1186</v>
      </c>
      <c r="N476" s="21">
        <v>32</v>
      </c>
      <c r="O476" s="21">
        <v>32</v>
      </c>
      <c r="P476" s="21" t="s">
        <v>1147</v>
      </c>
      <c r="Q476" s="21" t="s">
        <v>1148</v>
      </c>
    </row>
    <row r="477" s="138" customFormat="1" ht="26.45" customHeight="1" spans="1:17">
      <c r="A477" s="143"/>
      <c r="B477" s="144" t="s">
        <v>1189</v>
      </c>
      <c r="C477" s="144" t="s">
        <v>1190</v>
      </c>
      <c r="D477" s="144" t="s">
        <v>24</v>
      </c>
      <c r="E477" s="144">
        <v>2017</v>
      </c>
      <c r="F477" s="144">
        <v>20</v>
      </c>
      <c r="G477" s="144">
        <v>240.16</v>
      </c>
      <c r="H477" s="144" t="s">
        <v>66</v>
      </c>
      <c r="I477" s="158">
        <v>49.059168</v>
      </c>
      <c r="J477" s="144" t="s">
        <v>1119</v>
      </c>
      <c r="K477" s="144" t="s">
        <v>1191</v>
      </c>
      <c r="L477" s="144" t="s">
        <v>1191</v>
      </c>
      <c r="M477" s="144" t="s">
        <v>1192</v>
      </c>
      <c r="N477" s="144">
        <v>1000</v>
      </c>
      <c r="O477" s="144">
        <v>1000</v>
      </c>
      <c r="P477" s="144" t="s">
        <v>1147</v>
      </c>
      <c r="Q477" s="144" t="s">
        <v>1193</v>
      </c>
    </row>
    <row r="478" s="136" customFormat="1" ht="26.45" customHeight="1" spans="1:17">
      <c r="A478" s="20">
        <v>328</v>
      </c>
      <c r="B478" s="21" t="s">
        <v>1194</v>
      </c>
      <c r="C478" s="21" t="s">
        <v>1195</v>
      </c>
      <c r="D478" s="21" t="s">
        <v>24</v>
      </c>
      <c r="E478" s="21">
        <v>2013.12</v>
      </c>
      <c r="F478" s="21">
        <v>20</v>
      </c>
      <c r="G478" s="21">
        <v>47.76</v>
      </c>
      <c r="H478" s="21" t="s">
        <v>66</v>
      </c>
      <c r="I478" s="157">
        <v>3.00824</v>
      </c>
      <c r="J478" s="21" t="s">
        <v>1119</v>
      </c>
      <c r="K478" s="21" t="s">
        <v>1145</v>
      </c>
      <c r="L478" s="21" t="s">
        <v>1145</v>
      </c>
      <c r="M478" s="21" t="s">
        <v>1146</v>
      </c>
      <c r="N478" s="21">
        <v>47</v>
      </c>
      <c r="O478" s="21">
        <v>51</v>
      </c>
      <c r="P478" s="21" t="s">
        <v>1147</v>
      </c>
      <c r="Q478" s="21" t="s">
        <v>1148</v>
      </c>
    </row>
    <row r="479" s="136" customFormat="1" ht="26.45" customHeight="1" spans="1:17">
      <c r="A479" s="145"/>
      <c r="B479" s="146" t="s">
        <v>1196</v>
      </c>
      <c r="C479" s="146" t="s">
        <v>1197</v>
      </c>
      <c r="D479" s="146" t="s">
        <v>24</v>
      </c>
      <c r="E479" s="146">
        <v>2017</v>
      </c>
      <c r="F479" s="146">
        <v>20</v>
      </c>
      <c r="G479" s="146">
        <v>605</v>
      </c>
      <c r="H479" s="146" t="s">
        <v>66</v>
      </c>
      <c r="I479" s="159">
        <v>3.198255</v>
      </c>
      <c r="J479" s="146" t="s">
        <v>1198</v>
      </c>
      <c r="K479" s="146" t="s">
        <v>1191</v>
      </c>
      <c r="L479" s="146" t="s">
        <v>1191</v>
      </c>
      <c r="M479" s="146" t="s">
        <v>1199</v>
      </c>
      <c r="N479" s="146">
        <v>1000</v>
      </c>
      <c r="O479" s="146">
        <v>1000</v>
      </c>
      <c r="P479" s="146" t="s">
        <v>1147</v>
      </c>
      <c r="Q479" s="146" t="s">
        <v>1148</v>
      </c>
    </row>
    <row r="480" s="136" customFormat="1" ht="26.45" customHeight="1" spans="1:17">
      <c r="A480" s="20">
        <v>329</v>
      </c>
      <c r="B480" s="21" t="s">
        <v>1200</v>
      </c>
      <c r="C480" s="21" t="s">
        <v>1201</v>
      </c>
      <c r="D480" s="21" t="s">
        <v>24</v>
      </c>
      <c r="E480" s="21">
        <v>2012.3</v>
      </c>
      <c r="F480" s="21">
        <v>20</v>
      </c>
      <c r="G480" s="21">
        <v>400</v>
      </c>
      <c r="H480" s="21" t="s">
        <v>66</v>
      </c>
      <c r="I480" s="157">
        <v>29.055705</v>
      </c>
      <c r="J480" s="21" t="s">
        <v>1119</v>
      </c>
      <c r="K480" s="21" t="s">
        <v>1145</v>
      </c>
      <c r="L480" s="21" t="s">
        <v>1145</v>
      </c>
      <c r="M480" s="21" t="s">
        <v>1202</v>
      </c>
      <c r="N480" s="21">
        <v>621</v>
      </c>
      <c r="O480" s="21">
        <v>689</v>
      </c>
      <c r="P480" s="21" t="s">
        <v>1147</v>
      </c>
      <c r="Q480" s="21" t="s">
        <v>1148</v>
      </c>
    </row>
    <row r="481" s="136" customFormat="1" ht="26.45" customHeight="1" spans="1:17">
      <c r="A481" s="145"/>
      <c r="B481" s="146" t="s">
        <v>1203</v>
      </c>
      <c r="C481" s="146" t="s">
        <v>1204</v>
      </c>
      <c r="D481" s="146" t="s">
        <v>24</v>
      </c>
      <c r="E481" s="146">
        <v>2017</v>
      </c>
      <c r="F481" s="146">
        <v>5</v>
      </c>
      <c r="G481" s="146">
        <v>663</v>
      </c>
      <c r="H481" s="146" t="s">
        <v>1036</v>
      </c>
      <c r="I481" s="159">
        <v>9.8</v>
      </c>
      <c r="J481" s="146" t="s">
        <v>1205</v>
      </c>
      <c r="K481" s="146" t="s">
        <v>1191</v>
      </c>
      <c r="L481" s="146" t="s">
        <v>1191</v>
      </c>
      <c r="M481" s="146" t="s">
        <v>1206</v>
      </c>
      <c r="N481" s="146">
        <v>1000</v>
      </c>
      <c r="O481" s="146">
        <v>1000</v>
      </c>
      <c r="P481" s="146" t="s">
        <v>1147</v>
      </c>
      <c r="Q481" s="146" t="s">
        <v>1193</v>
      </c>
    </row>
    <row r="482" s="137" customFormat="1" ht="26.45" customHeight="1" spans="1:17">
      <c r="A482" s="20">
        <v>330</v>
      </c>
      <c r="B482" s="21" t="s">
        <v>1207</v>
      </c>
      <c r="C482" s="21" t="s">
        <v>1208</v>
      </c>
      <c r="D482" s="21" t="s">
        <v>24</v>
      </c>
      <c r="E482" s="21">
        <v>2018.6</v>
      </c>
      <c r="F482" s="21">
        <v>5</v>
      </c>
      <c r="G482" s="21">
        <v>4</v>
      </c>
      <c r="H482" s="21" t="s">
        <v>1209</v>
      </c>
      <c r="I482" s="157">
        <v>0.248</v>
      </c>
      <c r="J482" s="21" t="s">
        <v>1210</v>
      </c>
      <c r="K482" s="21" t="s">
        <v>1211</v>
      </c>
      <c r="L482" s="21" t="s">
        <v>1211</v>
      </c>
      <c r="M482" s="21" t="s">
        <v>1202</v>
      </c>
      <c r="N482" s="21">
        <v>847</v>
      </c>
      <c r="O482" s="21">
        <v>4236</v>
      </c>
      <c r="P482" s="21" t="s">
        <v>1147</v>
      </c>
      <c r="Q482" s="21" t="s">
        <v>1148</v>
      </c>
    </row>
    <row r="483" s="137" customFormat="1" ht="26.45" customHeight="1" spans="1:17">
      <c r="A483" s="21"/>
      <c r="B483" s="21" t="s">
        <v>1207</v>
      </c>
      <c r="C483" s="21" t="s">
        <v>1212</v>
      </c>
      <c r="D483" s="21" t="s">
        <v>24</v>
      </c>
      <c r="E483" s="21"/>
      <c r="F483" s="21"/>
      <c r="G483" s="21">
        <v>2</v>
      </c>
      <c r="H483" s="21" t="s">
        <v>1036</v>
      </c>
      <c r="I483" s="157">
        <v>0.18</v>
      </c>
      <c r="J483" s="21" t="s">
        <v>1210</v>
      </c>
      <c r="K483" s="21" t="s">
        <v>1211</v>
      </c>
      <c r="L483" s="21" t="s">
        <v>1211</v>
      </c>
      <c r="M483" s="21" t="s">
        <v>1202</v>
      </c>
      <c r="N483" s="21">
        <v>847</v>
      </c>
      <c r="O483" s="21">
        <v>4236</v>
      </c>
      <c r="P483" s="21" t="s">
        <v>1147</v>
      </c>
      <c r="Q483" s="21" t="s">
        <v>1148</v>
      </c>
    </row>
    <row r="484" s="137" customFormat="1" ht="26.45" customHeight="1" spans="1:17">
      <c r="A484" s="21"/>
      <c r="B484" s="21" t="s">
        <v>1207</v>
      </c>
      <c r="C484" s="21" t="s">
        <v>1213</v>
      </c>
      <c r="D484" s="21" t="s">
        <v>24</v>
      </c>
      <c r="E484" s="21"/>
      <c r="F484" s="21"/>
      <c r="G484" s="21">
        <v>2</v>
      </c>
      <c r="H484" s="21" t="s">
        <v>439</v>
      </c>
      <c r="I484" s="157">
        <v>0.172</v>
      </c>
      <c r="J484" s="21" t="s">
        <v>1210</v>
      </c>
      <c r="K484" s="21" t="s">
        <v>1211</v>
      </c>
      <c r="L484" s="21" t="s">
        <v>1211</v>
      </c>
      <c r="M484" s="21" t="s">
        <v>1202</v>
      </c>
      <c r="N484" s="21">
        <v>847</v>
      </c>
      <c r="O484" s="21">
        <v>4236</v>
      </c>
      <c r="P484" s="21" t="s">
        <v>1147</v>
      </c>
      <c r="Q484" s="21" t="s">
        <v>1148</v>
      </c>
    </row>
    <row r="485" s="137" customFormat="1" ht="26.45" customHeight="1" spans="1:17">
      <c r="A485" s="21"/>
      <c r="B485" s="21" t="s">
        <v>1207</v>
      </c>
      <c r="C485" s="21" t="s">
        <v>1214</v>
      </c>
      <c r="D485" s="21" t="s">
        <v>24</v>
      </c>
      <c r="E485" s="21"/>
      <c r="F485" s="21"/>
      <c r="G485" s="21">
        <v>2</v>
      </c>
      <c r="H485" s="21" t="s">
        <v>1215</v>
      </c>
      <c r="I485" s="157">
        <v>0.4</v>
      </c>
      <c r="J485" s="21" t="s">
        <v>1210</v>
      </c>
      <c r="K485" s="21" t="s">
        <v>1211</v>
      </c>
      <c r="L485" s="21" t="s">
        <v>1211</v>
      </c>
      <c r="M485" s="21" t="s">
        <v>1202</v>
      </c>
      <c r="N485" s="21">
        <v>847</v>
      </c>
      <c r="O485" s="21">
        <v>4236</v>
      </c>
      <c r="P485" s="21" t="s">
        <v>1147</v>
      </c>
      <c r="Q485" s="21" t="s">
        <v>1148</v>
      </c>
    </row>
    <row r="486" s="137" customFormat="1" ht="26.45" customHeight="1" spans="1:17">
      <c r="A486" s="21"/>
      <c r="B486" s="21" t="s">
        <v>1207</v>
      </c>
      <c r="C486" s="21" t="s">
        <v>1216</v>
      </c>
      <c r="D486" s="21" t="s">
        <v>24</v>
      </c>
      <c r="E486" s="21"/>
      <c r="F486" s="21"/>
      <c r="G486" s="21">
        <v>1</v>
      </c>
      <c r="H486" s="21" t="s">
        <v>1217</v>
      </c>
      <c r="I486" s="157">
        <v>0.5</v>
      </c>
      <c r="J486" s="21" t="s">
        <v>1210</v>
      </c>
      <c r="K486" s="21" t="s">
        <v>1211</v>
      </c>
      <c r="L486" s="21" t="s">
        <v>1211</v>
      </c>
      <c r="M486" s="21" t="s">
        <v>1202</v>
      </c>
      <c r="N486" s="21">
        <v>847</v>
      </c>
      <c r="O486" s="21">
        <v>4236</v>
      </c>
      <c r="P486" s="21" t="s">
        <v>1147</v>
      </c>
      <c r="Q486" s="21" t="s">
        <v>1148</v>
      </c>
    </row>
    <row r="487" s="136" customFormat="1" ht="26.45" customHeight="1" spans="1:17">
      <c r="A487" s="21">
        <v>331</v>
      </c>
      <c r="B487" s="21" t="s">
        <v>1218</v>
      </c>
      <c r="C487" s="21" t="s">
        <v>1219</v>
      </c>
      <c r="D487" s="21" t="s">
        <v>24</v>
      </c>
      <c r="E487" s="21">
        <v>2018.11</v>
      </c>
      <c r="F487" s="21">
        <v>5</v>
      </c>
      <c r="G487" s="21">
        <v>1</v>
      </c>
      <c r="H487" s="21" t="s">
        <v>1217</v>
      </c>
      <c r="I487" s="157">
        <v>0.45</v>
      </c>
      <c r="J487" s="21" t="s">
        <v>1210</v>
      </c>
      <c r="K487" s="21" t="s">
        <v>1145</v>
      </c>
      <c r="L487" s="21" t="s">
        <v>1145</v>
      </c>
      <c r="M487" s="21" t="s">
        <v>1202</v>
      </c>
      <c r="N487" s="21">
        <v>1882</v>
      </c>
      <c r="O487" s="21">
        <v>2053</v>
      </c>
      <c r="P487" s="21" t="s">
        <v>1147</v>
      </c>
      <c r="Q487" s="21" t="s">
        <v>1148</v>
      </c>
    </row>
    <row r="488" s="136" customFormat="1" ht="26.45" customHeight="1" spans="1:17">
      <c r="A488" s="21"/>
      <c r="B488" s="21" t="s">
        <v>1218</v>
      </c>
      <c r="C488" s="21" t="s">
        <v>1216</v>
      </c>
      <c r="D488" s="21" t="s">
        <v>24</v>
      </c>
      <c r="E488" s="21"/>
      <c r="F488" s="21">
        <v>5</v>
      </c>
      <c r="G488" s="21">
        <v>1</v>
      </c>
      <c r="H488" s="21" t="s">
        <v>1217</v>
      </c>
      <c r="I488" s="157">
        <v>0.45</v>
      </c>
      <c r="J488" s="21" t="s">
        <v>1210</v>
      </c>
      <c r="K488" s="21" t="s">
        <v>1145</v>
      </c>
      <c r="L488" s="21" t="s">
        <v>1145</v>
      </c>
      <c r="M488" s="21" t="s">
        <v>1202</v>
      </c>
      <c r="N488" s="21">
        <v>1882</v>
      </c>
      <c r="O488" s="21">
        <v>2053</v>
      </c>
      <c r="P488" s="21" t="s">
        <v>1147</v>
      </c>
      <c r="Q488" s="21" t="s">
        <v>1148</v>
      </c>
    </row>
    <row r="489" s="136" customFormat="1" ht="26.45" customHeight="1" spans="1:17">
      <c r="A489" s="21"/>
      <c r="B489" s="21" t="s">
        <v>1218</v>
      </c>
      <c r="C489" s="21" t="s">
        <v>1220</v>
      </c>
      <c r="D489" s="21" t="s">
        <v>24</v>
      </c>
      <c r="E489" s="21"/>
      <c r="F489" s="21">
        <v>5</v>
      </c>
      <c r="G489" s="21">
        <v>1</v>
      </c>
      <c r="H489" s="21" t="s">
        <v>1081</v>
      </c>
      <c r="I489" s="157">
        <v>0.2</v>
      </c>
      <c r="J489" s="21" t="s">
        <v>1210</v>
      </c>
      <c r="K489" s="21" t="s">
        <v>1145</v>
      </c>
      <c r="L489" s="21" t="s">
        <v>1145</v>
      </c>
      <c r="M489" s="21" t="s">
        <v>1202</v>
      </c>
      <c r="N489" s="21">
        <v>1882</v>
      </c>
      <c r="O489" s="21">
        <v>2053</v>
      </c>
      <c r="P489" s="21" t="s">
        <v>1147</v>
      </c>
      <c r="Q489" s="21" t="s">
        <v>1148</v>
      </c>
    </row>
    <row r="490" s="136" customFormat="1" ht="26.45" customHeight="1" spans="1:17">
      <c r="A490" s="21"/>
      <c r="B490" s="21" t="s">
        <v>1218</v>
      </c>
      <c r="C490" s="21" t="s">
        <v>1213</v>
      </c>
      <c r="D490" s="21" t="s">
        <v>24</v>
      </c>
      <c r="E490" s="21"/>
      <c r="F490" s="21">
        <v>5</v>
      </c>
      <c r="G490" s="21">
        <v>1</v>
      </c>
      <c r="H490" s="21" t="s">
        <v>1209</v>
      </c>
      <c r="I490" s="157">
        <v>0.45</v>
      </c>
      <c r="J490" s="21" t="s">
        <v>1210</v>
      </c>
      <c r="K490" s="21" t="s">
        <v>1145</v>
      </c>
      <c r="L490" s="21" t="s">
        <v>1145</v>
      </c>
      <c r="M490" s="21" t="s">
        <v>1202</v>
      </c>
      <c r="N490" s="21">
        <v>1882</v>
      </c>
      <c r="O490" s="21">
        <v>2053</v>
      </c>
      <c r="P490" s="21" t="s">
        <v>1147</v>
      </c>
      <c r="Q490" s="21" t="s">
        <v>1148</v>
      </c>
    </row>
    <row r="491" s="136" customFormat="1" ht="26.45" customHeight="1" spans="1:17">
      <c r="A491" s="21"/>
      <c r="B491" s="21" t="s">
        <v>1218</v>
      </c>
      <c r="C491" s="21" t="s">
        <v>1214</v>
      </c>
      <c r="D491" s="21" t="s">
        <v>24</v>
      </c>
      <c r="E491" s="21"/>
      <c r="F491" s="21">
        <v>20</v>
      </c>
      <c r="G491" s="21">
        <v>1000</v>
      </c>
      <c r="H491" s="21" t="s">
        <v>1221</v>
      </c>
      <c r="I491" s="157">
        <v>0.35</v>
      </c>
      <c r="J491" s="21" t="s">
        <v>1210</v>
      </c>
      <c r="K491" s="21" t="s">
        <v>1145</v>
      </c>
      <c r="L491" s="21" t="s">
        <v>1145</v>
      </c>
      <c r="M491" s="21" t="s">
        <v>1202</v>
      </c>
      <c r="N491" s="21">
        <v>1882</v>
      </c>
      <c r="O491" s="21">
        <v>2053</v>
      </c>
      <c r="P491" s="21" t="s">
        <v>1147</v>
      </c>
      <c r="Q491" s="21" t="s">
        <v>1148</v>
      </c>
    </row>
    <row r="492" s="136" customFormat="1" ht="26.45" customHeight="1" spans="1:17">
      <c r="A492" s="21">
        <v>332</v>
      </c>
      <c r="B492" s="21" t="s">
        <v>1222</v>
      </c>
      <c r="C492" s="21" t="s">
        <v>1223</v>
      </c>
      <c r="D492" s="21" t="s">
        <v>24</v>
      </c>
      <c r="E492" s="21">
        <v>2020.7</v>
      </c>
      <c r="F492" s="21">
        <v>10</v>
      </c>
      <c r="G492" s="21">
        <v>1</v>
      </c>
      <c r="H492" s="21" t="s">
        <v>1036</v>
      </c>
      <c r="I492" s="157">
        <v>0.7</v>
      </c>
      <c r="J492" s="21" t="s">
        <v>1224</v>
      </c>
      <c r="K492" s="21" t="s">
        <v>1145</v>
      </c>
      <c r="L492" s="21" t="s">
        <v>1145</v>
      </c>
      <c r="M492" s="21" t="s">
        <v>1178</v>
      </c>
      <c r="N492" s="21">
        <v>21</v>
      </c>
      <c r="O492" s="21">
        <v>21</v>
      </c>
      <c r="P492" s="21" t="s">
        <v>1147</v>
      </c>
      <c r="Q492" s="21" t="s">
        <v>1148</v>
      </c>
    </row>
    <row r="493" s="136" customFormat="1" ht="26.45" customHeight="1" spans="1:17">
      <c r="A493" s="21">
        <v>333</v>
      </c>
      <c r="B493" s="21" t="s">
        <v>1225</v>
      </c>
      <c r="C493" s="21" t="s">
        <v>1226</v>
      </c>
      <c r="D493" s="21" t="s">
        <v>24</v>
      </c>
      <c r="E493" s="21">
        <v>2020.11</v>
      </c>
      <c r="F493" s="21">
        <v>5</v>
      </c>
      <c r="G493" s="21">
        <v>12</v>
      </c>
      <c r="H493" s="21" t="s">
        <v>1036</v>
      </c>
      <c r="I493" s="157">
        <v>1.776</v>
      </c>
      <c r="J493" s="21" t="s">
        <v>1224</v>
      </c>
      <c r="K493" s="21" t="s">
        <v>1211</v>
      </c>
      <c r="L493" s="21" t="s">
        <v>1211</v>
      </c>
      <c r="M493" s="21" t="s">
        <v>1202</v>
      </c>
      <c r="N493" s="21">
        <v>847</v>
      </c>
      <c r="O493" s="21">
        <v>4236</v>
      </c>
      <c r="P493" s="21" t="s">
        <v>1147</v>
      </c>
      <c r="Q493" s="21" t="s">
        <v>1148</v>
      </c>
    </row>
    <row r="494" s="136" customFormat="1" ht="26.45" customHeight="1" spans="1:17">
      <c r="A494" s="21"/>
      <c r="B494" s="21" t="s">
        <v>1225</v>
      </c>
      <c r="C494" s="21" t="s">
        <v>1227</v>
      </c>
      <c r="D494" s="21" t="s">
        <v>24</v>
      </c>
      <c r="E494" s="21"/>
      <c r="F494" s="21"/>
      <c r="G494" s="21">
        <v>18</v>
      </c>
      <c r="H494" s="21" t="s">
        <v>1036</v>
      </c>
      <c r="I494" s="157">
        <v>7.56</v>
      </c>
      <c r="J494" s="21" t="s">
        <v>1224</v>
      </c>
      <c r="K494" s="21" t="s">
        <v>1211</v>
      </c>
      <c r="L494" s="21" t="s">
        <v>1211</v>
      </c>
      <c r="M494" s="21" t="s">
        <v>1202</v>
      </c>
      <c r="N494" s="21">
        <v>847</v>
      </c>
      <c r="O494" s="21">
        <v>4236</v>
      </c>
      <c r="P494" s="21" t="s">
        <v>1147</v>
      </c>
      <c r="Q494" s="21" t="s">
        <v>1148</v>
      </c>
    </row>
    <row r="495" s="136" customFormat="1" ht="26.45" customHeight="1" spans="1:17">
      <c r="A495" s="21"/>
      <c r="B495" s="21" t="s">
        <v>1225</v>
      </c>
      <c r="C495" s="21" t="s">
        <v>1228</v>
      </c>
      <c r="D495" s="21" t="s">
        <v>24</v>
      </c>
      <c r="E495" s="21"/>
      <c r="F495" s="21"/>
      <c r="G495" s="21">
        <v>10</v>
      </c>
      <c r="H495" s="21" t="s">
        <v>1036</v>
      </c>
      <c r="I495" s="157">
        <v>1.2</v>
      </c>
      <c r="J495" s="21" t="s">
        <v>1224</v>
      </c>
      <c r="K495" s="21" t="s">
        <v>1211</v>
      </c>
      <c r="L495" s="21" t="s">
        <v>1211</v>
      </c>
      <c r="M495" s="21" t="s">
        <v>1202</v>
      </c>
      <c r="N495" s="21">
        <v>847</v>
      </c>
      <c r="O495" s="21">
        <v>4236</v>
      </c>
      <c r="P495" s="21" t="s">
        <v>1147</v>
      </c>
      <c r="Q495" s="21" t="s">
        <v>1148</v>
      </c>
    </row>
    <row r="496" s="136" customFormat="1" ht="26.45" customHeight="1" spans="1:17">
      <c r="A496" s="21"/>
      <c r="B496" s="21" t="s">
        <v>1225</v>
      </c>
      <c r="C496" s="21" t="s">
        <v>1229</v>
      </c>
      <c r="D496" s="21" t="s">
        <v>24</v>
      </c>
      <c r="E496" s="21"/>
      <c r="F496" s="21"/>
      <c r="G496" s="21">
        <v>1</v>
      </c>
      <c r="H496" s="21" t="s">
        <v>1036</v>
      </c>
      <c r="I496" s="157">
        <v>0.988</v>
      </c>
      <c r="J496" s="21" t="s">
        <v>1224</v>
      </c>
      <c r="K496" s="21" t="s">
        <v>1211</v>
      </c>
      <c r="L496" s="21" t="s">
        <v>1211</v>
      </c>
      <c r="M496" s="21" t="s">
        <v>1202</v>
      </c>
      <c r="N496" s="21">
        <v>847</v>
      </c>
      <c r="O496" s="21">
        <v>4236</v>
      </c>
      <c r="P496" s="21" t="s">
        <v>1147</v>
      </c>
      <c r="Q496" s="21" t="s">
        <v>1148</v>
      </c>
    </row>
    <row r="497" s="136" customFormat="1" ht="26.45" customHeight="1" spans="1:17">
      <c r="A497" s="21"/>
      <c r="B497" s="21" t="s">
        <v>1225</v>
      </c>
      <c r="C497" s="21" t="s">
        <v>1230</v>
      </c>
      <c r="D497" s="21" t="s">
        <v>24</v>
      </c>
      <c r="E497" s="21"/>
      <c r="F497" s="21"/>
      <c r="G497" s="21">
        <v>1</v>
      </c>
      <c r="H497" s="21" t="s">
        <v>1036</v>
      </c>
      <c r="I497" s="157">
        <v>0.358</v>
      </c>
      <c r="J497" s="21" t="s">
        <v>1224</v>
      </c>
      <c r="K497" s="21" t="s">
        <v>1211</v>
      </c>
      <c r="L497" s="21" t="s">
        <v>1211</v>
      </c>
      <c r="M497" s="21" t="s">
        <v>1202</v>
      </c>
      <c r="N497" s="21">
        <v>847</v>
      </c>
      <c r="O497" s="21">
        <v>4236</v>
      </c>
      <c r="P497" s="21" t="s">
        <v>1147</v>
      </c>
      <c r="Q497" s="21" t="s">
        <v>1148</v>
      </c>
    </row>
    <row r="498" s="136" customFormat="1" ht="26.45" customHeight="1" spans="1:17">
      <c r="A498" s="21"/>
      <c r="B498" s="21" t="s">
        <v>1225</v>
      </c>
      <c r="C498" s="21" t="s">
        <v>1231</v>
      </c>
      <c r="D498" s="21" t="s">
        <v>24</v>
      </c>
      <c r="E498" s="21"/>
      <c r="F498" s="21"/>
      <c r="G498" s="21">
        <v>1</v>
      </c>
      <c r="H498" s="21" t="s">
        <v>1036</v>
      </c>
      <c r="I498" s="157">
        <v>0.2</v>
      </c>
      <c r="J498" s="21" t="s">
        <v>1224</v>
      </c>
      <c r="K498" s="21" t="s">
        <v>1211</v>
      </c>
      <c r="L498" s="21" t="s">
        <v>1211</v>
      </c>
      <c r="M498" s="21" t="s">
        <v>1202</v>
      </c>
      <c r="N498" s="21">
        <v>847</v>
      </c>
      <c r="O498" s="21">
        <v>4236</v>
      </c>
      <c r="P498" s="21" t="s">
        <v>1147</v>
      </c>
      <c r="Q498" s="21" t="s">
        <v>1148</v>
      </c>
    </row>
    <row r="499" s="136" customFormat="1" ht="26.45" customHeight="1" spans="1:17">
      <c r="A499" s="21"/>
      <c r="B499" s="21" t="s">
        <v>1225</v>
      </c>
      <c r="C499" s="21" t="s">
        <v>1232</v>
      </c>
      <c r="D499" s="21" t="s">
        <v>24</v>
      </c>
      <c r="E499" s="21"/>
      <c r="F499" s="21"/>
      <c r="G499" s="21">
        <v>1</v>
      </c>
      <c r="H499" s="21" t="s">
        <v>1036</v>
      </c>
      <c r="I499" s="157">
        <v>0.248</v>
      </c>
      <c r="J499" s="21" t="s">
        <v>1224</v>
      </c>
      <c r="K499" s="21" t="s">
        <v>1211</v>
      </c>
      <c r="L499" s="21" t="s">
        <v>1211</v>
      </c>
      <c r="M499" s="21" t="s">
        <v>1202</v>
      </c>
      <c r="N499" s="21">
        <v>847</v>
      </c>
      <c r="O499" s="21">
        <v>4236</v>
      </c>
      <c r="P499" s="21" t="s">
        <v>1147</v>
      </c>
      <c r="Q499" s="21" t="s">
        <v>1148</v>
      </c>
    </row>
    <row r="500" s="136" customFormat="1" ht="26.45" customHeight="1" spans="1:17">
      <c r="A500" s="21"/>
      <c r="B500" s="21" t="s">
        <v>1225</v>
      </c>
      <c r="C500" s="21" t="s">
        <v>1233</v>
      </c>
      <c r="D500" s="21" t="s">
        <v>24</v>
      </c>
      <c r="E500" s="21"/>
      <c r="F500" s="21"/>
      <c r="G500" s="21">
        <v>1</v>
      </c>
      <c r="H500" s="21" t="s">
        <v>1036</v>
      </c>
      <c r="I500" s="157">
        <v>0.07</v>
      </c>
      <c r="J500" s="21" t="s">
        <v>1224</v>
      </c>
      <c r="K500" s="21" t="s">
        <v>1211</v>
      </c>
      <c r="L500" s="21" t="s">
        <v>1211</v>
      </c>
      <c r="M500" s="21" t="s">
        <v>1202</v>
      </c>
      <c r="N500" s="21">
        <v>847</v>
      </c>
      <c r="O500" s="21">
        <v>4236</v>
      </c>
      <c r="P500" s="21" t="s">
        <v>1147</v>
      </c>
      <c r="Q500" s="21" t="s">
        <v>1148</v>
      </c>
    </row>
    <row r="501" s="136" customFormat="1" ht="26.45" customHeight="1" spans="1:17">
      <c r="A501" s="21"/>
      <c r="B501" s="21" t="s">
        <v>1225</v>
      </c>
      <c r="C501" s="21" t="s">
        <v>1234</v>
      </c>
      <c r="D501" s="21" t="s">
        <v>24</v>
      </c>
      <c r="E501" s="21"/>
      <c r="F501" s="21"/>
      <c r="G501" s="21">
        <v>1</v>
      </c>
      <c r="H501" s="21" t="s">
        <v>1036</v>
      </c>
      <c r="I501" s="157">
        <v>1.298</v>
      </c>
      <c r="J501" s="21" t="s">
        <v>1224</v>
      </c>
      <c r="K501" s="21" t="s">
        <v>1211</v>
      </c>
      <c r="L501" s="21" t="s">
        <v>1211</v>
      </c>
      <c r="M501" s="21" t="s">
        <v>1202</v>
      </c>
      <c r="N501" s="21">
        <v>847</v>
      </c>
      <c r="O501" s="21">
        <v>4236</v>
      </c>
      <c r="P501" s="21" t="s">
        <v>1147</v>
      </c>
      <c r="Q501" s="21" t="s">
        <v>1148</v>
      </c>
    </row>
    <row r="502" s="136" customFormat="1" ht="26.45" customHeight="1" spans="1:17">
      <c r="A502" s="21"/>
      <c r="B502" s="21" t="s">
        <v>1225</v>
      </c>
      <c r="C502" s="21" t="s">
        <v>1235</v>
      </c>
      <c r="D502" s="21" t="s">
        <v>24</v>
      </c>
      <c r="E502" s="21"/>
      <c r="F502" s="21"/>
      <c r="G502" s="21">
        <v>1</v>
      </c>
      <c r="H502" s="21" t="s">
        <v>1036</v>
      </c>
      <c r="I502" s="157">
        <v>0.27</v>
      </c>
      <c r="J502" s="21" t="s">
        <v>1224</v>
      </c>
      <c r="K502" s="21" t="s">
        <v>1211</v>
      </c>
      <c r="L502" s="21" t="s">
        <v>1211</v>
      </c>
      <c r="M502" s="21" t="s">
        <v>1202</v>
      </c>
      <c r="N502" s="21">
        <v>847</v>
      </c>
      <c r="O502" s="21">
        <v>4236</v>
      </c>
      <c r="P502" s="21" t="s">
        <v>1147</v>
      </c>
      <c r="Q502" s="21" t="s">
        <v>1148</v>
      </c>
    </row>
    <row r="503" s="136" customFormat="1" ht="26.45" customHeight="1" spans="1:17">
      <c r="A503" s="21"/>
      <c r="B503" s="21" t="s">
        <v>1225</v>
      </c>
      <c r="C503" s="21" t="s">
        <v>1236</v>
      </c>
      <c r="D503" s="21" t="s">
        <v>24</v>
      </c>
      <c r="E503" s="21"/>
      <c r="F503" s="21"/>
      <c r="G503" s="21">
        <v>1</v>
      </c>
      <c r="H503" s="21" t="s">
        <v>1237</v>
      </c>
      <c r="I503" s="157">
        <v>0.2</v>
      </c>
      <c r="J503" s="21" t="s">
        <v>1224</v>
      </c>
      <c r="K503" s="21" t="s">
        <v>1211</v>
      </c>
      <c r="L503" s="21" t="s">
        <v>1211</v>
      </c>
      <c r="M503" s="21" t="s">
        <v>1202</v>
      </c>
      <c r="N503" s="21">
        <v>847</v>
      </c>
      <c r="O503" s="21">
        <v>4236</v>
      </c>
      <c r="P503" s="21" t="s">
        <v>1147</v>
      </c>
      <c r="Q503" s="21" t="s">
        <v>1148</v>
      </c>
    </row>
    <row r="504" s="136" customFormat="1" ht="26.45" customHeight="1" spans="1:17">
      <c r="A504" s="21"/>
      <c r="B504" s="21" t="s">
        <v>1225</v>
      </c>
      <c r="C504" s="21" t="s">
        <v>1238</v>
      </c>
      <c r="D504" s="21" t="s">
        <v>24</v>
      </c>
      <c r="E504" s="21"/>
      <c r="F504" s="21"/>
      <c r="G504" s="21">
        <v>6</v>
      </c>
      <c r="H504" s="21" t="s">
        <v>1036</v>
      </c>
      <c r="I504" s="157">
        <v>1.5</v>
      </c>
      <c r="J504" s="21" t="s">
        <v>1224</v>
      </c>
      <c r="K504" s="21" t="s">
        <v>1211</v>
      </c>
      <c r="L504" s="21" t="s">
        <v>1211</v>
      </c>
      <c r="M504" s="21" t="s">
        <v>1202</v>
      </c>
      <c r="N504" s="21">
        <v>847</v>
      </c>
      <c r="O504" s="21">
        <v>4236</v>
      </c>
      <c r="P504" s="21" t="s">
        <v>1147</v>
      </c>
      <c r="Q504" s="21" t="s">
        <v>1148</v>
      </c>
    </row>
    <row r="505" s="136" customFormat="1" ht="26.45" customHeight="1" spans="1:17">
      <c r="A505" s="21"/>
      <c r="B505" s="21" t="s">
        <v>1225</v>
      </c>
      <c r="C505" s="21" t="s">
        <v>1239</v>
      </c>
      <c r="D505" s="21" t="s">
        <v>24</v>
      </c>
      <c r="E505" s="21"/>
      <c r="F505" s="21"/>
      <c r="G505" s="21">
        <v>4</v>
      </c>
      <c r="H505" s="21" t="s">
        <v>1209</v>
      </c>
      <c r="I505" s="157">
        <v>0.48</v>
      </c>
      <c r="J505" s="21" t="s">
        <v>1224</v>
      </c>
      <c r="K505" s="21" t="s">
        <v>1211</v>
      </c>
      <c r="L505" s="21" t="s">
        <v>1211</v>
      </c>
      <c r="M505" s="21" t="s">
        <v>1202</v>
      </c>
      <c r="N505" s="21">
        <v>847</v>
      </c>
      <c r="O505" s="21">
        <v>4236</v>
      </c>
      <c r="P505" s="21" t="s">
        <v>1147</v>
      </c>
      <c r="Q505" s="21" t="s">
        <v>1148</v>
      </c>
    </row>
    <row r="506" s="136" customFormat="1" ht="26.45" customHeight="1" spans="1:17">
      <c r="A506" s="21"/>
      <c r="B506" s="21" t="s">
        <v>1225</v>
      </c>
      <c r="C506" s="21" t="s">
        <v>1240</v>
      </c>
      <c r="D506" s="21" t="s">
        <v>24</v>
      </c>
      <c r="E506" s="21"/>
      <c r="F506" s="21"/>
      <c r="G506" s="21">
        <v>4</v>
      </c>
      <c r="H506" s="21" t="s">
        <v>1209</v>
      </c>
      <c r="I506" s="157">
        <v>0.712</v>
      </c>
      <c r="J506" s="21" t="s">
        <v>1224</v>
      </c>
      <c r="K506" s="21" t="s">
        <v>1211</v>
      </c>
      <c r="L506" s="21" t="s">
        <v>1211</v>
      </c>
      <c r="M506" s="21" t="s">
        <v>1202</v>
      </c>
      <c r="N506" s="21">
        <v>847</v>
      </c>
      <c r="O506" s="21">
        <v>4236</v>
      </c>
      <c r="P506" s="21" t="s">
        <v>1147</v>
      </c>
      <c r="Q506" s="21" t="s">
        <v>1148</v>
      </c>
    </row>
    <row r="507" s="136" customFormat="1" ht="26.45" customHeight="1" spans="1:17">
      <c r="A507" s="21"/>
      <c r="B507" s="21" t="s">
        <v>1225</v>
      </c>
      <c r="C507" s="21" t="s">
        <v>1241</v>
      </c>
      <c r="D507" s="21" t="s">
        <v>24</v>
      </c>
      <c r="E507" s="21"/>
      <c r="F507" s="21"/>
      <c r="G507" s="21">
        <v>1</v>
      </c>
      <c r="H507" s="21" t="s">
        <v>610</v>
      </c>
      <c r="I507" s="157">
        <v>3.14</v>
      </c>
      <c r="J507" s="21" t="s">
        <v>1224</v>
      </c>
      <c r="K507" s="21" t="s">
        <v>1211</v>
      </c>
      <c r="L507" s="21" t="s">
        <v>1211</v>
      </c>
      <c r="M507" s="21" t="s">
        <v>1202</v>
      </c>
      <c r="N507" s="21">
        <v>847</v>
      </c>
      <c r="O507" s="21">
        <v>4236</v>
      </c>
      <c r="P507" s="21" t="s">
        <v>1147</v>
      </c>
      <c r="Q507" s="21" t="s">
        <v>1148</v>
      </c>
    </row>
    <row r="508" s="92" customFormat="1" ht="49.95" customHeight="1" spans="1:17">
      <c r="A508" s="102">
        <v>334</v>
      </c>
      <c r="B508" s="103" t="s">
        <v>1242</v>
      </c>
      <c r="C508" s="24" t="s">
        <v>1243</v>
      </c>
      <c r="D508" s="104" t="s">
        <v>1003</v>
      </c>
      <c r="E508" s="104" t="s">
        <v>1244</v>
      </c>
      <c r="F508" s="25">
        <v>10</v>
      </c>
      <c r="G508" s="25">
        <v>128.76</v>
      </c>
      <c r="H508" s="105" t="s">
        <v>1010</v>
      </c>
      <c r="I508" s="160">
        <v>20</v>
      </c>
      <c r="J508" s="104" t="s">
        <v>1224</v>
      </c>
      <c r="K508" s="112" t="s">
        <v>1245</v>
      </c>
      <c r="L508" s="104" t="s">
        <v>1246</v>
      </c>
      <c r="M508" s="104" t="s">
        <v>992</v>
      </c>
      <c r="N508" s="104">
        <v>253</v>
      </c>
      <c r="O508" s="104">
        <v>999</v>
      </c>
      <c r="P508" s="25"/>
      <c r="Q508" s="21" t="s">
        <v>1247</v>
      </c>
    </row>
    <row r="509" s="92" customFormat="1" ht="49.95" customHeight="1" spans="1:17">
      <c r="A509" s="106"/>
      <c r="B509" s="107"/>
      <c r="C509" s="24" t="s">
        <v>1248</v>
      </c>
      <c r="D509" s="108"/>
      <c r="E509" s="108"/>
      <c r="F509" s="25">
        <v>20</v>
      </c>
      <c r="G509" s="25">
        <v>38.78</v>
      </c>
      <c r="H509" s="25" t="s">
        <v>1018</v>
      </c>
      <c r="I509" s="161"/>
      <c r="J509" s="108"/>
      <c r="K509" s="113"/>
      <c r="L509" s="108"/>
      <c r="M509" s="108"/>
      <c r="N509" s="108"/>
      <c r="O509" s="108"/>
      <c r="P509" s="25"/>
      <c r="Q509" s="21" t="s">
        <v>1247</v>
      </c>
    </row>
    <row r="510" s="92" customFormat="1" ht="49.95" customHeight="1" spans="1:17">
      <c r="A510" s="106"/>
      <c r="B510" s="107"/>
      <c r="C510" s="24" t="s">
        <v>1249</v>
      </c>
      <c r="D510" s="108"/>
      <c r="E510" s="108"/>
      <c r="F510" s="25">
        <v>20</v>
      </c>
      <c r="G510" s="25">
        <v>159.65</v>
      </c>
      <c r="H510" s="25" t="s">
        <v>939</v>
      </c>
      <c r="I510" s="161"/>
      <c r="J510" s="108"/>
      <c r="K510" s="113"/>
      <c r="L510" s="108"/>
      <c r="M510" s="108"/>
      <c r="N510" s="108"/>
      <c r="O510" s="108"/>
      <c r="P510" s="25"/>
      <c r="Q510" s="21" t="s">
        <v>1247</v>
      </c>
    </row>
    <row r="511" s="92" customFormat="1" ht="49.95" customHeight="1" spans="1:17">
      <c r="A511" s="106"/>
      <c r="B511" s="107"/>
      <c r="C511" s="24" t="s">
        <v>1250</v>
      </c>
      <c r="D511" s="108"/>
      <c r="E511" s="108"/>
      <c r="F511" s="25">
        <v>20</v>
      </c>
      <c r="G511" s="25">
        <v>38.78</v>
      </c>
      <c r="H511" s="25" t="s">
        <v>1018</v>
      </c>
      <c r="I511" s="161"/>
      <c r="J511" s="108"/>
      <c r="K511" s="113"/>
      <c r="L511" s="108"/>
      <c r="M511" s="108"/>
      <c r="N511" s="108"/>
      <c r="O511" s="108"/>
      <c r="P511" s="25"/>
      <c r="Q511" s="21" t="s">
        <v>1247</v>
      </c>
    </row>
    <row r="512" s="92" customFormat="1" ht="49.95" customHeight="1" spans="1:17">
      <c r="A512" s="106"/>
      <c r="B512" s="107"/>
      <c r="C512" s="24" t="s">
        <v>1251</v>
      </c>
      <c r="D512" s="108"/>
      <c r="E512" s="108"/>
      <c r="F512" s="25">
        <v>20</v>
      </c>
      <c r="G512" s="25">
        <v>162.1</v>
      </c>
      <c r="H512" s="25" t="s">
        <v>1018</v>
      </c>
      <c r="I512" s="161"/>
      <c r="J512" s="108"/>
      <c r="K512" s="113"/>
      <c r="L512" s="108"/>
      <c r="M512" s="108"/>
      <c r="N512" s="108"/>
      <c r="O512" s="108"/>
      <c r="P512" s="25"/>
      <c r="Q512" s="21" t="s">
        <v>1247</v>
      </c>
    </row>
    <row r="513" s="92" customFormat="1" ht="49.95" customHeight="1" spans="1:17">
      <c r="A513" s="106"/>
      <c r="B513" s="107"/>
      <c r="C513" s="24" t="s">
        <v>1252</v>
      </c>
      <c r="D513" s="108"/>
      <c r="E513" s="108"/>
      <c r="F513" s="25">
        <v>20</v>
      </c>
      <c r="G513" s="25">
        <v>15.56</v>
      </c>
      <c r="H513" s="25" t="s">
        <v>939</v>
      </c>
      <c r="I513" s="161"/>
      <c r="J513" s="108"/>
      <c r="K513" s="113"/>
      <c r="L513" s="108"/>
      <c r="M513" s="108"/>
      <c r="N513" s="108"/>
      <c r="O513" s="108"/>
      <c r="P513" s="25"/>
      <c r="Q513" s="21" t="s">
        <v>1247</v>
      </c>
    </row>
    <row r="514" s="92" customFormat="1" ht="49.95" customHeight="1" spans="1:17">
      <c r="A514" s="106"/>
      <c r="B514" s="107"/>
      <c r="C514" s="24" t="s">
        <v>1253</v>
      </c>
      <c r="D514" s="108"/>
      <c r="E514" s="108"/>
      <c r="F514" s="25">
        <v>30</v>
      </c>
      <c r="G514" s="25">
        <v>10.68</v>
      </c>
      <c r="H514" s="25" t="s">
        <v>939</v>
      </c>
      <c r="I514" s="161"/>
      <c r="J514" s="108"/>
      <c r="K514" s="113"/>
      <c r="L514" s="108"/>
      <c r="M514" s="108"/>
      <c r="N514" s="108"/>
      <c r="O514" s="108"/>
      <c r="P514" s="25"/>
      <c r="Q514" s="21" t="s">
        <v>1247</v>
      </c>
    </row>
    <row r="515" s="92" customFormat="1" ht="49.95" customHeight="1" spans="1:17">
      <c r="A515" s="106"/>
      <c r="B515" s="107"/>
      <c r="C515" s="24" t="s">
        <v>1254</v>
      </c>
      <c r="D515" s="108"/>
      <c r="E515" s="108"/>
      <c r="F515" s="25">
        <v>20</v>
      </c>
      <c r="G515" s="25">
        <v>1</v>
      </c>
      <c r="H515" s="25" t="s">
        <v>1255</v>
      </c>
      <c r="I515" s="161"/>
      <c r="J515" s="108"/>
      <c r="K515" s="113"/>
      <c r="L515" s="108"/>
      <c r="M515" s="108"/>
      <c r="N515" s="108"/>
      <c r="O515" s="108"/>
      <c r="P515" s="25"/>
      <c r="Q515" s="21" t="s">
        <v>1247</v>
      </c>
    </row>
    <row r="516" s="92" customFormat="1" ht="49.95" customHeight="1" spans="1:17">
      <c r="A516" s="109"/>
      <c r="B516" s="110"/>
      <c r="C516" s="24" t="s">
        <v>1256</v>
      </c>
      <c r="D516" s="111"/>
      <c r="E516" s="111"/>
      <c r="F516" s="25">
        <v>20</v>
      </c>
      <c r="G516" s="25">
        <v>1</v>
      </c>
      <c r="H516" s="25" t="s">
        <v>1257</v>
      </c>
      <c r="I516" s="162"/>
      <c r="J516" s="111"/>
      <c r="K516" s="114"/>
      <c r="L516" s="111"/>
      <c r="M516" s="111"/>
      <c r="N516" s="111"/>
      <c r="O516" s="111"/>
      <c r="P516" s="25"/>
      <c r="Q516" s="21" t="s">
        <v>1247</v>
      </c>
    </row>
    <row r="517" s="92" customFormat="1" ht="49.95" customHeight="1" spans="1:17">
      <c r="A517" s="102">
        <v>335</v>
      </c>
      <c r="B517" s="103" t="s">
        <v>1258</v>
      </c>
      <c r="C517" s="24" t="s">
        <v>1259</v>
      </c>
      <c r="D517" s="104" t="s">
        <v>1003</v>
      </c>
      <c r="E517" s="104" t="s">
        <v>1244</v>
      </c>
      <c r="F517" s="25">
        <v>20</v>
      </c>
      <c r="G517" s="25">
        <v>100</v>
      </c>
      <c r="H517" s="25" t="s">
        <v>1010</v>
      </c>
      <c r="I517" s="160">
        <v>20</v>
      </c>
      <c r="J517" s="104" t="s">
        <v>1224</v>
      </c>
      <c r="K517" s="112" t="s">
        <v>1260</v>
      </c>
      <c r="L517" s="104" t="s">
        <v>1261</v>
      </c>
      <c r="M517" s="104" t="s">
        <v>977</v>
      </c>
      <c r="N517" s="104">
        <v>135</v>
      </c>
      <c r="O517" s="104">
        <v>535</v>
      </c>
      <c r="P517" s="25"/>
      <c r="Q517" s="21" t="s">
        <v>1247</v>
      </c>
    </row>
    <row r="518" s="92" customFormat="1" ht="49.95" customHeight="1" spans="1:17">
      <c r="A518" s="106"/>
      <c r="B518" s="107"/>
      <c r="C518" s="24" t="s">
        <v>1262</v>
      </c>
      <c r="D518" s="108"/>
      <c r="E518" s="108"/>
      <c r="F518" s="25">
        <v>20</v>
      </c>
      <c r="G518" s="25">
        <v>11</v>
      </c>
      <c r="H518" s="25" t="s">
        <v>1018</v>
      </c>
      <c r="I518" s="161"/>
      <c r="J518" s="108"/>
      <c r="K518" s="113"/>
      <c r="L518" s="108"/>
      <c r="M518" s="108"/>
      <c r="N518" s="108"/>
      <c r="O518" s="108"/>
      <c r="P518" s="25"/>
      <c r="Q518" s="21" t="s">
        <v>1247</v>
      </c>
    </row>
    <row r="519" s="92" customFormat="1" ht="49.95" customHeight="1" spans="1:17">
      <c r="A519" s="106"/>
      <c r="B519" s="107"/>
      <c r="C519" s="24" t="s">
        <v>1263</v>
      </c>
      <c r="D519" s="108"/>
      <c r="E519" s="108"/>
      <c r="F519" s="25">
        <v>10</v>
      </c>
      <c r="G519" s="25">
        <v>138.6</v>
      </c>
      <c r="H519" s="25" t="s">
        <v>1010</v>
      </c>
      <c r="I519" s="161"/>
      <c r="J519" s="108"/>
      <c r="K519" s="113"/>
      <c r="L519" s="108"/>
      <c r="M519" s="108"/>
      <c r="N519" s="108"/>
      <c r="O519" s="108"/>
      <c r="P519" s="25"/>
      <c r="Q519" s="21" t="s">
        <v>1247</v>
      </c>
    </row>
    <row r="520" s="92" customFormat="1" ht="49.95" customHeight="1" spans="1:17">
      <c r="A520" s="106"/>
      <c r="B520" s="107"/>
      <c r="C520" s="24" t="s">
        <v>1264</v>
      </c>
      <c r="D520" s="108"/>
      <c r="E520" s="108"/>
      <c r="F520" s="25">
        <v>20</v>
      </c>
      <c r="G520" s="25">
        <v>1</v>
      </c>
      <c r="H520" s="25" t="s">
        <v>1257</v>
      </c>
      <c r="I520" s="161"/>
      <c r="J520" s="108"/>
      <c r="K520" s="113"/>
      <c r="L520" s="108"/>
      <c r="M520" s="108"/>
      <c r="N520" s="108"/>
      <c r="O520" s="108"/>
      <c r="P520" s="25"/>
      <c r="Q520" s="21" t="s">
        <v>1247</v>
      </c>
    </row>
    <row r="521" s="92" customFormat="1" ht="49.95" customHeight="1" spans="1:17">
      <c r="A521" s="106"/>
      <c r="B521" s="107"/>
      <c r="C521" s="24" t="s">
        <v>1265</v>
      </c>
      <c r="D521" s="108"/>
      <c r="E521" s="108"/>
      <c r="F521" s="25">
        <v>20</v>
      </c>
      <c r="G521" s="25">
        <v>31.44</v>
      </c>
      <c r="H521" s="25" t="s">
        <v>939</v>
      </c>
      <c r="I521" s="161"/>
      <c r="J521" s="108"/>
      <c r="K521" s="113"/>
      <c r="L521" s="108"/>
      <c r="M521" s="108"/>
      <c r="N521" s="108"/>
      <c r="O521" s="108"/>
      <c r="P521" s="25"/>
      <c r="Q521" s="21" t="s">
        <v>1247</v>
      </c>
    </row>
    <row r="522" s="92" customFormat="1" ht="49.95" customHeight="1" spans="1:17">
      <c r="A522" s="102">
        <v>336</v>
      </c>
      <c r="B522" s="103" t="s">
        <v>1266</v>
      </c>
      <c r="C522" s="24" t="s">
        <v>1267</v>
      </c>
      <c r="D522" s="104" t="s">
        <v>1003</v>
      </c>
      <c r="E522" s="104" t="s">
        <v>1244</v>
      </c>
      <c r="F522" s="25">
        <v>8</v>
      </c>
      <c r="G522" s="25">
        <v>356</v>
      </c>
      <c r="H522" s="25" t="s">
        <v>1010</v>
      </c>
      <c r="I522" s="160">
        <v>40</v>
      </c>
      <c r="J522" s="88" t="s">
        <v>1224</v>
      </c>
      <c r="K522" s="112" t="s">
        <v>1268</v>
      </c>
      <c r="L522" s="104" t="s">
        <v>1269</v>
      </c>
      <c r="M522" s="104" t="s">
        <v>844</v>
      </c>
      <c r="N522" s="104">
        <v>196</v>
      </c>
      <c r="O522" s="104">
        <v>793</v>
      </c>
      <c r="P522" s="25"/>
      <c r="Q522" s="21" t="s">
        <v>1247</v>
      </c>
    </row>
    <row r="523" s="92" customFormat="1" ht="49.95" customHeight="1" spans="1:17">
      <c r="A523" s="106"/>
      <c r="B523" s="107"/>
      <c r="C523" s="24" t="s">
        <v>1270</v>
      </c>
      <c r="D523" s="108"/>
      <c r="E523" s="108"/>
      <c r="F523" s="25">
        <v>10</v>
      </c>
      <c r="G523" s="25">
        <v>400</v>
      </c>
      <c r="H523" s="25" t="s">
        <v>1010</v>
      </c>
      <c r="I523" s="161"/>
      <c r="J523" s="89"/>
      <c r="K523" s="113"/>
      <c r="L523" s="108"/>
      <c r="M523" s="108"/>
      <c r="N523" s="108"/>
      <c r="O523" s="108"/>
      <c r="P523" s="25"/>
      <c r="Q523" s="21" t="s">
        <v>1247</v>
      </c>
    </row>
    <row r="524" s="92" customFormat="1" ht="49.95" customHeight="1" spans="1:17">
      <c r="A524" s="106"/>
      <c r="B524" s="107"/>
      <c r="C524" s="24" t="s">
        <v>1271</v>
      </c>
      <c r="D524" s="108"/>
      <c r="E524" s="108"/>
      <c r="F524" s="25">
        <v>10</v>
      </c>
      <c r="G524" s="25">
        <v>360</v>
      </c>
      <c r="H524" s="25" t="s">
        <v>1010</v>
      </c>
      <c r="I524" s="161"/>
      <c r="J524" s="89"/>
      <c r="K524" s="113"/>
      <c r="L524" s="108"/>
      <c r="M524" s="108"/>
      <c r="N524" s="108"/>
      <c r="O524" s="108"/>
      <c r="P524" s="25"/>
      <c r="Q524" s="21" t="s">
        <v>1247</v>
      </c>
    </row>
    <row r="525" s="92" customFormat="1" ht="49.95" customHeight="1" spans="1:17">
      <c r="A525" s="106"/>
      <c r="B525" s="107"/>
      <c r="C525" s="24" t="s">
        <v>1272</v>
      </c>
      <c r="D525" s="108"/>
      <c r="E525" s="108"/>
      <c r="F525" s="25">
        <v>20</v>
      </c>
      <c r="G525" s="25">
        <v>1</v>
      </c>
      <c r="H525" s="25" t="s">
        <v>1257</v>
      </c>
      <c r="I525" s="161"/>
      <c r="J525" s="89"/>
      <c r="K525" s="113"/>
      <c r="L525" s="108"/>
      <c r="M525" s="108"/>
      <c r="N525" s="108"/>
      <c r="O525" s="108"/>
      <c r="P525" s="25"/>
      <c r="Q525" s="21" t="s">
        <v>1247</v>
      </c>
    </row>
    <row r="526" s="92" customFormat="1" ht="49.95" customHeight="1" spans="1:17">
      <c r="A526" s="109"/>
      <c r="B526" s="110"/>
      <c r="C526" s="24" t="s">
        <v>1273</v>
      </c>
      <c r="D526" s="111"/>
      <c r="E526" s="111"/>
      <c r="F526" s="25">
        <v>20</v>
      </c>
      <c r="G526" s="25">
        <v>1</v>
      </c>
      <c r="H526" s="25" t="s">
        <v>1274</v>
      </c>
      <c r="I526" s="162"/>
      <c r="J526" s="91"/>
      <c r="K526" s="114"/>
      <c r="L526" s="111"/>
      <c r="M526" s="111"/>
      <c r="N526" s="111"/>
      <c r="O526" s="111"/>
      <c r="P526" s="25"/>
      <c r="Q526" s="21" t="s">
        <v>1247</v>
      </c>
    </row>
    <row r="527" s="92" customFormat="1" ht="49.95" customHeight="1" spans="1:17">
      <c r="A527" s="102">
        <v>337</v>
      </c>
      <c r="B527" s="103" t="s">
        <v>1275</v>
      </c>
      <c r="C527" s="24" t="s">
        <v>1276</v>
      </c>
      <c r="D527" s="104" t="s">
        <v>1003</v>
      </c>
      <c r="E527" s="104" t="s">
        <v>1244</v>
      </c>
      <c r="F527" s="25">
        <v>20</v>
      </c>
      <c r="G527" s="25">
        <v>70</v>
      </c>
      <c r="H527" s="25" t="s">
        <v>1010</v>
      </c>
      <c r="I527" s="160">
        <v>10</v>
      </c>
      <c r="J527" s="104" t="s">
        <v>1224</v>
      </c>
      <c r="K527" s="112" t="s">
        <v>1277</v>
      </c>
      <c r="L527" s="104" t="s">
        <v>1278</v>
      </c>
      <c r="M527" s="104" t="s">
        <v>987</v>
      </c>
      <c r="N527" s="104">
        <v>203</v>
      </c>
      <c r="O527" s="104">
        <v>797</v>
      </c>
      <c r="P527" s="25"/>
      <c r="Q527" s="21" t="s">
        <v>1247</v>
      </c>
    </row>
    <row r="528" s="92" customFormat="1" ht="49.95" customHeight="1" spans="1:17">
      <c r="A528" s="106"/>
      <c r="B528" s="107"/>
      <c r="C528" s="24" t="s">
        <v>1273</v>
      </c>
      <c r="D528" s="108"/>
      <c r="E528" s="108"/>
      <c r="F528" s="25">
        <v>20</v>
      </c>
      <c r="G528" s="25">
        <v>56</v>
      </c>
      <c r="H528" s="25" t="s">
        <v>1018</v>
      </c>
      <c r="I528" s="161"/>
      <c r="J528" s="108"/>
      <c r="K528" s="113"/>
      <c r="L528" s="108"/>
      <c r="M528" s="108"/>
      <c r="N528" s="108"/>
      <c r="O528" s="108"/>
      <c r="P528" s="25"/>
      <c r="Q528" s="21" t="s">
        <v>1247</v>
      </c>
    </row>
    <row r="529" s="92" customFormat="1" ht="49.95" customHeight="1" spans="1:17">
      <c r="A529" s="106"/>
      <c r="B529" s="107"/>
      <c r="C529" s="24" t="s">
        <v>1279</v>
      </c>
      <c r="D529" s="108"/>
      <c r="E529" s="108"/>
      <c r="F529" s="25"/>
      <c r="G529" s="25">
        <v>64.8</v>
      </c>
      <c r="H529" s="25" t="s">
        <v>939</v>
      </c>
      <c r="I529" s="161"/>
      <c r="J529" s="108"/>
      <c r="K529" s="113"/>
      <c r="L529" s="108"/>
      <c r="M529" s="108"/>
      <c r="N529" s="108"/>
      <c r="O529" s="108"/>
      <c r="P529" s="25"/>
      <c r="Q529" s="21" t="s">
        <v>1247</v>
      </c>
    </row>
    <row r="530" s="92" customFormat="1" ht="49.95" customHeight="1" spans="1:17">
      <c r="A530" s="106"/>
      <c r="B530" s="107"/>
      <c r="C530" s="24" t="s">
        <v>1280</v>
      </c>
      <c r="D530" s="108"/>
      <c r="E530" s="108"/>
      <c r="F530" s="25">
        <v>20</v>
      </c>
      <c r="G530" s="25">
        <v>9.25</v>
      </c>
      <c r="H530" s="25" t="s">
        <v>939</v>
      </c>
      <c r="I530" s="161"/>
      <c r="J530" s="108"/>
      <c r="K530" s="113"/>
      <c r="L530" s="108"/>
      <c r="M530" s="108"/>
      <c r="N530" s="108"/>
      <c r="O530" s="108"/>
      <c r="P530" s="25"/>
      <c r="Q530" s="21" t="s">
        <v>1247</v>
      </c>
    </row>
    <row r="531" s="92" customFormat="1" ht="49.95" customHeight="1" spans="1:17">
      <c r="A531" s="106"/>
      <c r="B531" s="107"/>
      <c r="C531" s="24" t="s">
        <v>1281</v>
      </c>
      <c r="D531" s="108"/>
      <c r="E531" s="108"/>
      <c r="F531" s="25">
        <v>20</v>
      </c>
      <c r="G531" s="25">
        <v>12</v>
      </c>
      <c r="H531" s="25" t="s">
        <v>1282</v>
      </c>
      <c r="I531" s="161"/>
      <c r="J531" s="108"/>
      <c r="K531" s="113"/>
      <c r="L531" s="108"/>
      <c r="M531" s="108"/>
      <c r="N531" s="108"/>
      <c r="O531" s="108"/>
      <c r="P531" s="25"/>
      <c r="Q531" s="21" t="s">
        <v>1247</v>
      </c>
    </row>
    <row r="532" s="92" customFormat="1" ht="49.95" customHeight="1" spans="1:17">
      <c r="A532" s="106"/>
      <c r="B532" s="107"/>
      <c r="C532" s="24" t="s">
        <v>1283</v>
      </c>
      <c r="D532" s="108"/>
      <c r="E532" s="108"/>
      <c r="F532" s="25">
        <v>20</v>
      </c>
      <c r="G532" s="25">
        <v>17.55</v>
      </c>
      <c r="H532" s="25" t="s">
        <v>1010</v>
      </c>
      <c r="I532" s="161"/>
      <c r="J532" s="108"/>
      <c r="K532" s="113"/>
      <c r="L532" s="108"/>
      <c r="M532" s="108"/>
      <c r="N532" s="108"/>
      <c r="O532" s="108"/>
      <c r="P532" s="25"/>
      <c r="Q532" s="21" t="s">
        <v>1247</v>
      </c>
    </row>
    <row r="533" s="92" customFormat="1" ht="49.95" customHeight="1" spans="1:17">
      <c r="A533" s="109"/>
      <c r="B533" s="110"/>
      <c r="C533" s="24" t="s">
        <v>1272</v>
      </c>
      <c r="D533" s="111"/>
      <c r="E533" s="111"/>
      <c r="F533" s="25">
        <v>20</v>
      </c>
      <c r="G533" s="25">
        <v>1</v>
      </c>
      <c r="H533" s="25" t="s">
        <v>1257</v>
      </c>
      <c r="I533" s="162"/>
      <c r="J533" s="111"/>
      <c r="K533" s="114"/>
      <c r="L533" s="111"/>
      <c r="M533" s="111"/>
      <c r="N533" s="111"/>
      <c r="O533" s="111"/>
      <c r="P533" s="25"/>
      <c r="Q533" s="21" t="s">
        <v>1247</v>
      </c>
    </row>
    <row r="534" s="92" customFormat="1" ht="49.95" customHeight="1" spans="1:17">
      <c r="A534" s="59">
        <v>338</v>
      </c>
      <c r="B534" s="24" t="s">
        <v>1284</v>
      </c>
      <c r="C534" s="24" t="s">
        <v>1285</v>
      </c>
      <c r="D534" s="25" t="s">
        <v>1003</v>
      </c>
      <c r="E534" s="25" t="s">
        <v>1244</v>
      </c>
      <c r="F534" s="25">
        <v>3</v>
      </c>
      <c r="G534" s="25">
        <v>2500</v>
      </c>
      <c r="H534" s="25" t="s">
        <v>1010</v>
      </c>
      <c r="I534" s="163">
        <v>15</v>
      </c>
      <c r="J534" s="25" t="s">
        <v>1224</v>
      </c>
      <c r="K534" s="101" t="s">
        <v>1268</v>
      </c>
      <c r="L534" s="25" t="s">
        <v>1269</v>
      </c>
      <c r="M534" s="25" t="s">
        <v>844</v>
      </c>
      <c r="N534" s="25">
        <v>196</v>
      </c>
      <c r="O534" s="25">
        <v>793</v>
      </c>
      <c r="P534" s="25"/>
      <c r="Q534" s="21" t="s">
        <v>1247</v>
      </c>
    </row>
    <row r="535" s="92" customFormat="1" ht="45.6" customHeight="1" spans="1:17">
      <c r="A535" s="59">
        <v>339</v>
      </c>
      <c r="B535" s="24" t="s">
        <v>1286</v>
      </c>
      <c r="C535" s="24" t="s">
        <v>1287</v>
      </c>
      <c r="D535" s="25" t="s">
        <v>1003</v>
      </c>
      <c r="E535" s="25" t="s">
        <v>1244</v>
      </c>
      <c r="F535" s="25">
        <v>10</v>
      </c>
      <c r="G535" s="25">
        <v>1</v>
      </c>
      <c r="H535" s="25" t="s">
        <v>610</v>
      </c>
      <c r="I535" s="163">
        <v>200</v>
      </c>
      <c r="J535" s="25" t="s">
        <v>1288</v>
      </c>
      <c r="K535" s="101" t="s">
        <v>1289</v>
      </c>
      <c r="L535" s="25" t="s">
        <v>1290</v>
      </c>
      <c r="M535" s="25" t="s">
        <v>912</v>
      </c>
      <c r="N535" s="25">
        <v>198</v>
      </c>
      <c r="O535" s="25">
        <v>886</v>
      </c>
      <c r="P535" s="25"/>
      <c r="Q535" s="21" t="s">
        <v>1247</v>
      </c>
    </row>
    <row r="536" s="92" customFormat="1" ht="40.05" customHeight="1" spans="1:17">
      <c r="A536" s="59">
        <v>340</v>
      </c>
      <c r="B536" s="24" t="s">
        <v>1291</v>
      </c>
      <c r="C536" s="24" t="s">
        <v>1292</v>
      </c>
      <c r="D536" s="25" t="s">
        <v>1003</v>
      </c>
      <c r="E536" s="25" t="s">
        <v>1244</v>
      </c>
      <c r="F536" s="25">
        <v>6</v>
      </c>
      <c r="G536" s="25">
        <v>50</v>
      </c>
      <c r="H536" s="25" t="s">
        <v>1061</v>
      </c>
      <c r="I536" s="163">
        <v>200.1</v>
      </c>
      <c r="J536" s="25" t="s">
        <v>1119</v>
      </c>
      <c r="K536" s="101" t="s">
        <v>1268</v>
      </c>
      <c r="L536" s="25" t="s">
        <v>1269</v>
      </c>
      <c r="M536" s="25" t="s">
        <v>844</v>
      </c>
      <c r="N536" s="25">
        <v>196</v>
      </c>
      <c r="O536" s="25">
        <v>793</v>
      </c>
      <c r="P536" s="25"/>
      <c r="Q536" s="21" t="s">
        <v>1247</v>
      </c>
    </row>
    <row r="537" s="3" customFormat="1" ht="18.95" customHeight="1" spans="1:17">
      <c r="A537" s="59">
        <v>344</v>
      </c>
      <c r="B537" s="25" t="s">
        <v>1293</v>
      </c>
      <c r="C537" s="25" t="s">
        <v>1294</v>
      </c>
      <c r="D537" s="25" t="s">
        <v>24</v>
      </c>
      <c r="E537" s="25">
        <v>2018</v>
      </c>
      <c r="F537" s="25">
        <v>6</v>
      </c>
      <c r="G537" s="25">
        <v>35</v>
      </c>
      <c r="H537" s="25" t="s">
        <v>266</v>
      </c>
      <c r="I537" s="163">
        <v>17.5</v>
      </c>
      <c r="J537" s="25" t="s">
        <v>1295</v>
      </c>
      <c r="K537" s="25" t="s">
        <v>182</v>
      </c>
      <c r="L537" s="25" t="s">
        <v>1296</v>
      </c>
      <c r="M537" s="25" t="s">
        <v>332</v>
      </c>
      <c r="N537" s="25">
        <v>57</v>
      </c>
      <c r="O537" s="25">
        <v>235</v>
      </c>
      <c r="P537" s="25" t="s">
        <v>1297</v>
      </c>
      <c r="Q537" s="24" t="s">
        <v>1298</v>
      </c>
    </row>
    <row r="538" s="3" customFormat="1" ht="18.95" customHeight="1" spans="1:17">
      <c r="A538" s="24"/>
      <c r="B538" s="25" t="s">
        <v>1293</v>
      </c>
      <c r="C538" s="25" t="s">
        <v>1299</v>
      </c>
      <c r="D538" s="25" t="s">
        <v>24</v>
      </c>
      <c r="E538" s="25"/>
      <c r="F538" s="25">
        <v>10</v>
      </c>
      <c r="G538" s="25">
        <v>7</v>
      </c>
      <c r="H538" s="25" t="s">
        <v>439</v>
      </c>
      <c r="I538" s="163">
        <v>4.9</v>
      </c>
      <c r="J538" s="25" t="s">
        <v>1295</v>
      </c>
      <c r="K538" s="25" t="s">
        <v>182</v>
      </c>
      <c r="L538" s="25" t="s">
        <v>1296</v>
      </c>
      <c r="M538" s="25" t="s">
        <v>332</v>
      </c>
      <c r="N538" s="25">
        <v>57</v>
      </c>
      <c r="O538" s="25">
        <v>235</v>
      </c>
      <c r="P538" s="25" t="s">
        <v>1297</v>
      </c>
      <c r="Q538" s="24" t="s">
        <v>1298</v>
      </c>
    </row>
    <row r="539" s="3" customFormat="1" ht="18.95" customHeight="1" spans="1:17">
      <c r="A539" s="24"/>
      <c r="B539" s="25" t="s">
        <v>1293</v>
      </c>
      <c r="C539" s="25" t="s">
        <v>1300</v>
      </c>
      <c r="D539" s="25" t="s">
        <v>24</v>
      </c>
      <c r="E539" s="25"/>
      <c r="F539" s="25">
        <v>20</v>
      </c>
      <c r="G539" s="25">
        <v>40</v>
      </c>
      <c r="H539" s="25" t="s">
        <v>1010</v>
      </c>
      <c r="I539" s="163">
        <v>7.2</v>
      </c>
      <c r="J539" s="25" t="s">
        <v>1295</v>
      </c>
      <c r="K539" s="25" t="s">
        <v>182</v>
      </c>
      <c r="L539" s="25" t="s">
        <v>1296</v>
      </c>
      <c r="M539" s="25" t="s">
        <v>332</v>
      </c>
      <c r="N539" s="25">
        <v>57</v>
      </c>
      <c r="O539" s="25">
        <v>235</v>
      </c>
      <c r="P539" s="25" t="s">
        <v>1297</v>
      </c>
      <c r="Q539" s="24" t="s">
        <v>1298</v>
      </c>
    </row>
    <row r="540" s="3" customFormat="1" ht="18.95" customHeight="1" spans="1:17">
      <c r="A540" s="24"/>
      <c r="B540" s="25" t="s">
        <v>1293</v>
      </c>
      <c r="C540" s="25" t="s">
        <v>1301</v>
      </c>
      <c r="D540" s="25" t="s">
        <v>24</v>
      </c>
      <c r="E540" s="25"/>
      <c r="F540" s="25">
        <v>10</v>
      </c>
      <c r="G540" s="25">
        <v>525</v>
      </c>
      <c r="H540" s="25" t="s">
        <v>1010</v>
      </c>
      <c r="I540" s="163">
        <v>9.03</v>
      </c>
      <c r="J540" s="25" t="s">
        <v>1295</v>
      </c>
      <c r="K540" s="25" t="s">
        <v>182</v>
      </c>
      <c r="L540" s="25" t="s">
        <v>1296</v>
      </c>
      <c r="M540" s="25" t="s">
        <v>332</v>
      </c>
      <c r="N540" s="25">
        <v>57</v>
      </c>
      <c r="O540" s="25">
        <v>235</v>
      </c>
      <c r="P540" s="25" t="s">
        <v>1297</v>
      </c>
      <c r="Q540" s="24" t="s">
        <v>1298</v>
      </c>
    </row>
    <row r="541" s="3" customFormat="1" ht="18.95" customHeight="1" spans="1:17">
      <c r="A541" s="24"/>
      <c r="B541" s="25" t="s">
        <v>1293</v>
      </c>
      <c r="C541" s="25" t="s">
        <v>1302</v>
      </c>
      <c r="D541" s="25" t="s">
        <v>24</v>
      </c>
      <c r="E541" s="25"/>
      <c r="F541" s="25">
        <v>20</v>
      </c>
      <c r="G541" s="25">
        <v>1</v>
      </c>
      <c r="H541" s="25" t="s">
        <v>1303</v>
      </c>
      <c r="I541" s="163">
        <v>13.1</v>
      </c>
      <c r="J541" s="25" t="s">
        <v>1295</v>
      </c>
      <c r="K541" s="25" t="s">
        <v>182</v>
      </c>
      <c r="L541" s="25" t="s">
        <v>1296</v>
      </c>
      <c r="M541" s="25" t="s">
        <v>332</v>
      </c>
      <c r="N541" s="25">
        <v>57</v>
      </c>
      <c r="O541" s="25">
        <v>235</v>
      </c>
      <c r="P541" s="25" t="s">
        <v>1297</v>
      </c>
      <c r="Q541" s="24" t="s">
        <v>1298</v>
      </c>
    </row>
    <row r="542" s="3" customFormat="1" ht="18.95" customHeight="1" spans="1:17">
      <c r="A542" s="24"/>
      <c r="B542" s="25" t="s">
        <v>1293</v>
      </c>
      <c r="C542" s="25" t="s">
        <v>1304</v>
      </c>
      <c r="D542" s="25" t="s">
        <v>24</v>
      </c>
      <c r="E542" s="25"/>
      <c r="F542" s="25">
        <v>20</v>
      </c>
      <c r="G542" s="25">
        <v>60</v>
      </c>
      <c r="H542" s="25" t="s">
        <v>1010</v>
      </c>
      <c r="I542" s="163">
        <v>15.01</v>
      </c>
      <c r="J542" s="25" t="s">
        <v>1295</v>
      </c>
      <c r="K542" s="25" t="s">
        <v>182</v>
      </c>
      <c r="L542" s="25" t="s">
        <v>1296</v>
      </c>
      <c r="M542" s="25" t="s">
        <v>332</v>
      </c>
      <c r="N542" s="25">
        <v>57</v>
      </c>
      <c r="O542" s="25">
        <v>235</v>
      </c>
      <c r="P542" s="25" t="s">
        <v>1297</v>
      </c>
      <c r="Q542" s="24" t="s">
        <v>1298</v>
      </c>
    </row>
    <row r="543" s="3" customFormat="1" ht="18.95" customHeight="1" spans="1:17">
      <c r="A543" s="24">
        <v>345</v>
      </c>
      <c r="B543" s="25" t="s">
        <v>1305</v>
      </c>
      <c r="C543" s="25" t="s">
        <v>1306</v>
      </c>
      <c r="D543" s="25" t="s">
        <v>24</v>
      </c>
      <c r="E543" s="25">
        <v>2019</v>
      </c>
      <c r="F543" s="25">
        <v>30</v>
      </c>
      <c r="G543" s="25">
        <v>6100</v>
      </c>
      <c r="H543" s="25" t="s">
        <v>1018</v>
      </c>
      <c r="I543" s="163">
        <v>18.3</v>
      </c>
      <c r="J543" s="25" t="s">
        <v>1295</v>
      </c>
      <c r="K543" s="25" t="s">
        <v>87</v>
      </c>
      <c r="L543" s="25" t="s">
        <v>1307</v>
      </c>
      <c r="M543" s="25" t="s">
        <v>462</v>
      </c>
      <c r="N543" s="25">
        <v>54</v>
      </c>
      <c r="O543" s="25">
        <v>156</v>
      </c>
      <c r="P543" s="25" t="s">
        <v>1297</v>
      </c>
      <c r="Q543" s="24" t="s">
        <v>1298</v>
      </c>
    </row>
    <row r="544" s="3" customFormat="1" ht="18.95" customHeight="1" spans="1:17">
      <c r="A544" s="24"/>
      <c r="B544" s="25" t="s">
        <v>1305</v>
      </c>
      <c r="C544" s="25" t="s">
        <v>1308</v>
      </c>
      <c r="D544" s="25" t="s">
        <v>24</v>
      </c>
      <c r="E544" s="25"/>
      <c r="F544" s="25">
        <v>30</v>
      </c>
      <c r="G544" s="25">
        <v>3</v>
      </c>
      <c r="H544" s="25" t="s">
        <v>439</v>
      </c>
      <c r="I544" s="163">
        <v>4.2</v>
      </c>
      <c r="J544" s="25" t="s">
        <v>1295</v>
      </c>
      <c r="K544" s="25" t="s">
        <v>87</v>
      </c>
      <c r="L544" s="25" t="s">
        <v>1307</v>
      </c>
      <c r="M544" s="25" t="s">
        <v>462</v>
      </c>
      <c r="N544" s="25">
        <v>54</v>
      </c>
      <c r="O544" s="25">
        <v>156</v>
      </c>
      <c r="P544" s="25" t="s">
        <v>1297</v>
      </c>
      <c r="Q544" s="24" t="s">
        <v>1298</v>
      </c>
    </row>
    <row r="545" s="3" customFormat="1" ht="18.95" customHeight="1" spans="1:17">
      <c r="A545" s="24"/>
      <c r="B545" s="25" t="s">
        <v>1305</v>
      </c>
      <c r="C545" s="25" t="s">
        <v>1309</v>
      </c>
      <c r="D545" s="25" t="s">
        <v>24</v>
      </c>
      <c r="E545" s="25"/>
      <c r="F545" s="25">
        <v>6</v>
      </c>
      <c r="G545" s="25">
        <v>36</v>
      </c>
      <c r="H545" s="25" t="s">
        <v>266</v>
      </c>
      <c r="I545" s="163">
        <v>18</v>
      </c>
      <c r="J545" s="25" t="s">
        <v>1295</v>
      </c>
      <c r="K545" s="25" t="s">
        <v>87</v>
      </c>
      <c r="L545" s="25" t="s">
        <v>1307</v>
      </c>
      <c r="M545" s="25" t="s">
        <v>462</v>
      </c>
      <c r="N545" s="25">
        <v>54</v>
      </c>
      <c r="O545" s="25">
        <v>156</v>
      </c>
      <c r="P545" s="25" t="s">
        <v>1297</v>
      </c>
      <c r="Q545" s="24" t="s">
        <v>1298</v>
      </c>
    </row>
    <row r="546" s="3" customFormat="1" ht="18.95" customHeight="1" spans="1:17">
      <c r="A546" s="24"/>
      <c r="B546" s="25" t="s">
        <v>1305</v>
      </c>
      <c r="C546" s="25" t="s">
        <v>1310</v>
      </c>
      <c r="D546" s="25" t="s">
        <v>24</v>
      </c>
      <c r="E546" s="25"/>
      <c r="F546" s="25">
        <v>10</v>
      </c>
      <c r="G546" s="25">
        <v>6</v>
      </c>
      <c r="H546" s="25" t="s">
        <v>198</v>
      </c>
      <c r="I546" s="163">
        <v>2.7</v>
      </c>
      <c r="J546" s="25" t="s">
        <v>1295</v>
      </c>
      <c r="K546" s="25" t="s">
        <v>87</v>
      </c>
      <c r="L546" s="25" t="s">
        <v>1307</v>
      </c>
      <c r="M546" s="25" t="s">
        <v>462</v>
      </c>
      <c r="N546" s="25">
        <v>54</v>
      </c>
      <c r="O546" s="25">
        <v>156</v>
      </c>
      <c r="P546" s="25" t="s">
        <v>1297</v>
      </c>
      <c r="Q546" s="24" t="s">
        <v>1298</v>
      </c>
    </row>
    <row r="547" s="3" customFormat="1" ht="18.95" customHeight="1" spans="1:17">
      <c r="A547" s="24"/>
      <c r="B547" s="25" t="s">
        <v>1305</v>
      </c>
      <c r="C547" s="25" t="s">
        <v>1311</v>
      </c>
      <c r="D547" s="25" t="s">
        <v>24</v>
      </c>
      <c r="E547" s="25"/>
      <c r="F547" s="25">
        <v>20</v>
      </c>
      <c r="G547" s="25">
        <v>120</v>
      </c>
      <c r="H547" s="25" t="s">
        <v>1010</v>
      </c>
      <c r="I547" s="163">
        <v>4.2</v>
      </c>
      <c r="J547" s="25" t="s">
        <v>1295</v>
      </c>
      <c r="K547" s="25" t="s">
        <v>87</v>
      </c>
      <c r="L547" s="25" t="s">
        <v>1307</v>
      </c>
      <c r="M547" s="25" t="s">
        <v>462</v>
      </c>
      <c r="N547" s="25">
        <v>54</v>
      </c>
      <c r="O547" s="25">
        <v>156</v>
      </c>
      <c r="P547" s="25" t="s">
        <v>1297</v>
      </c>
      <c r="Q547" s="24" t="s">
        <v>1298</v>
      </c>
    </row>
    <row r="548" s="3" customFormat="1" ht="18.95" customHeight="1" spans="1:17">
      <c r="A548" s="24"/>
      <c r="B548" s="25" t="s">
        <v>1305</v>
      </c>
      <c r="C548" s="25" t="s">
        <v>1312</v>
      </c>
      <c r="D548" s="25" t="s">
        <v>24</v>
      </c>
      <c r="E548" s="25"/>
      <c r="F548" s="25">
        <v>10</v>
      </c>
      <c r="G548" s="25">
        <v>510</v>
      </c>
      <c r="H548" s="25" t="s">
        <v>1010</v>
      </c>
      <c r="I548" s="163">
        <v>22.3</v>
      </c>
      <c r="J548" s="25" t="s">
        <v>1295</v>
      </c>
      <c r="K548" s="25" t="s">
        <v>87</v>
      </c>
      <c r="L548" s="25" t="s">
        <v>1307</v>
      </c>
      <c r="M548" s="25" t="s">
        <v>462</v>
      </c>
      <c r="N548" s="25">
        <v>54</v>
      </c>
      <c r="O548" s="25">
        <v>156</v>
      </c>
      <c r="P548" s="25" t="s">
        <v>1297</v>
      </c>
      <c r="Q548" s="24" t="s">
        <v>1298</v>
      </c>
    </row>
    <row r="549" s="3" customFormat="1" ht="18.95" customHeight="1" spans="1:17">
      <c r="A549" s="24"/>
      <c r="B549" s="25" t="s">
        <v>1305</v>
      </c>
      <c r="C549" s="25" t="s">
        <v>1313</v>
      </c>
      <c r="D549" s="25" t="s">
        <v>24</v>
      </c>
      <c r="E549" s="25"/>
      <c r="F549" s="25">
        <v>20</v>
      </c>
      <c r="G549" s="25">
        <v>60</v>
      </c>
      <c r="H549" s="25" t="s">
        <v>1010</v>
      </c>
      <c r="I549" s="163">
        <v>14.2</v>
      </c>
      <c r="J549" s="25" t="s">
        <v>1295</v>
      </c>
      <c r="K549" s="25" t="s">
        <v>87</v>
      </c>
      <c r="L549" s="25" t="s">
        <v>1307</v>
      </c>
      <c r="M549" s="25" t="s">
        <v>462</v>
      </c>
      <c r="N549" s="25">
        <v>54</v>
      </c>
      <c r="O549" s="25">
        <v>156</v>
      </c>
      <c r="P549" s="25" t="s">
        <v>1297</v>
      </c>
      <c r="Q549" s="24" t="s">
        <v>1298</v>
      </c>
    </row>
    <row r="550" s="3" customFormat="1" ht="18.95" customHeight="1" spans="1:17">
      <c r="A550" s="24">
        <v>346</v>
      </c>
      <c r="B550" s="25" t="s">
        <v>1314</v>
      </c>
      <c r="C550" s="25" t="s">
        <v>1315</v>
      </c>
      <c r="D550" s="25" t="s">
        <v>24</v>
      </c>
      <c r="E550" s="25">
        <v>2019</v>
      </c>
      <c r="F550" s="25">
        <v>10</v>
      </c>
      <c r="G550" s="25">
        <v>765</v>
      </c>
      <c r="H550" s="25" t="s">
        <v>1018</v>
      </c>
      <c r="I550" s="163">
        <v>15</v>
      </c>
      <c r="J550" s="25" t="s">
        <v>1295</v>
      </c>
      <c r="K550" s="25" t="s">
        <v>182</v>
      </c>
      <c r="L550" s="25" t="s">
        <v>458</v>
      </c>
      <c r="M550" s="25" t="s">
        <v>1316</v>
      </c>
      <c r="N550" s="25">
        <v>68</v>
      </c>
      <c r="O550" s="25">
        <v>235</v>
      </c>
      <c r="P550" s="25" t="s">
        <v>1297</v>
      </c>
      <c r="Q550" s="24" t="s">
        <v>1298</v>
      </c>
    </row>
    <row r="551" s="3" customFormat="1" ht="18.95" customHeight="1" spans="1:17">
      <c r="A551" s="24">
        <v>347</v>
      </c>
      <c r="B551" s="25" t="s">
        <v>1317</v>
      </c>
      <c r="C551" s="25" t="s">
        <v>1318</v>
      </c>
      <c r="D551" s="25" t="s">
        <v>24</v>
      </c>
      <c r="E551" s="25">
        <v>2019</v>
      </c>
      <c r="F551" s="25">
        <v>10</v>
      </c>
      <c r="G551" s="25">
        <v>485.5</v>
      </c>
      <c r="H551" s="25" t="s">
        <v>1018</v>
      </c>
      <c r="I551" s="163">
        <v>18.76</v>
      </c>
      <c r="J551" s="25" t="s">
        <v>1295</v>
      </c>
      <c r="K551" s="25" t="s">
        <v>34</v>
      </c>
      <c r="L551" s="25" t="s">
        <v>97</v>
      </c>
      <c r="M551" s="25" t="s">
        <v>1319</v>
      </c>
      <c r="N551" s="25">
        <v>80</v>
      </c>
      <c r="O551" s="25">
        <v>311</v>
      </c>
      <c r="P551" s="25" t="s">
        <v>1297</v>
      </c>
      <c r="Q551" s="24" t="s">
        <v>1298</v>
      </c>
    </row>
    <row r="552" s="3" customFormat="1" ht="18.95" customHeight="1" spans="1:17">
      <c r="A552" s="24"/>
      <c r="B552" s="25" t="s">
        <v>1317</v>
      </c>
      <c r="C552" s="25" t="s">
        <v>1320</v>
      </c>
      <c r="D552" s="25" t="s">
        <v>24</v>
      </c>
      <c r="E552" s="25"/>
      <c r="F552" s="25">
        <v>30</v>
      </c>
      <c r="G552" s="25">
        <v>2224</v>
      </c>
      <c r="H552" s="25" t="s">
        <v>1018</v>
      </c>
      <c r="I552" s="163">
        <v>3.43</v>
      </c>
      <c r="J552" s="25" t="s">
        <v>1295</v>
      </c>
      <c r="K552" s="25" t="s">
        <v>34</v>
      </c>
      <c r="L552" s="25" t="s">
        <v>97</v>
      </c>
      <c r="M552" s="25" t="s">
        <v>1319</v>
      </c>
      <c r="N552" s="25">
        <v>80</v>
      </c>
      <c r="O552" s="25">
        <v>311</v>
      </c>
      <c r="P552" s="25" t="s">
        <v>1297</v>
      </c>
      <c r="Q552" s="24" t="s">
        <v>1298</v>
      </c>
    </row>
    <row r="553" s="3" customFormat="1" ht="18.95" customHeight="1" spans="1:17">
      <c r="A553" s="24"/>
      <c r="B553" s="25" t="s">
        <v>1317</v>
      </c>
      <c r="C553" s="25" t="s">
        <v>1321</v>
      </c>
      <c r="D553" s="25" t="s">
        <v>24</v>
      </c>
      <c r="E553" s="25"/>
      <c r="F553" s="25">
        <v>30</v>
      </c>
      <c r="G553" s="25">
        <v>6</v>
      </c>
      <c r="H553" s="25" t="s">
        <v>439</v>
      </c>
      <c r="I553" s="163">
        <v>4.8</v>
      </c>
      <c r="J553" s="25" t="s">
        <v>1295</v>
      </c>
      <c r="K553" s="25" t="s">
        <v>34</v>
      </c>
      <c r="L553" s="25" t="s">
        <v>97</v>
      </c>
      <c r="M553" s="25" t="s">
        <v>1319</v>
      </c>
      <c r="N553" s="25">
        <v>80</v>
      </c>
      <c r="O553" s="25">
        <v>311</v>
      </c>
      <c r="P553" s="25" t="s">
        <v>1297</v>
      </c>
      <c r="Q553" s="24" t="s">
        <v>1298</v>
      </c>
    </row>
    <row r="554" s="3" customFormat="1" ht="18.95" customHeight="1" spans="1:17">
      <c r="A554" s="24"/>
      <c r="B554" s="25" t="s">
        <v>1317</v>
      </c>
      <c r="C554" s="25" t="s">
        <v>1322</v>
      </c>
      <c r="D554" s="25" t="s">
        <v>24</v>
      </c>
      <c r="E554" s="25"/>
      <c r="F554" s="25">
        <v>20</v>
      </c>
      <c r="G554" s="25">
        <v>90</v>
      </c>
      <c r="H554" s="25" t="s">
        <v>1010</v>
      </c>
      <c r="I554" s="163">
        <v>7.2</v>
      </c>
      <c r="J554" s="25" t="s">
        <v>1295</v>
      </c>
      <c r="K554" s="25" t="s">
        <v>34</v>
      </c>
      <c r="L554" s="25" t="s">
        <v>97</v>
      </c>
      <c r="M554" s="25" t="s">
        <v>1319</v>
      </c>
      <c r="N554" s="25">
        <v>80</v>
      </c>
      <c r="O554" s="25">
        <v>311</v>
      </c>
      <c r="P554" s="25" t="s">
        <v>1297</v>
      </c>
      <c r="Q554" s="24" t="s">
        <v>1298</v>
      </c>
    </row>
    <row r="555" s="3" customFormat="1" ht="18.95" customHeight="1" spans="1:17">
      <c r="A555" s="24"/>
      <c r="B555" s="25" t="s">
        <v>1317</v>
      </c>
      <c r="C555" s="25" t="s">
        <v>576</v>
      </c>
      <c r="D555" s="25" t="s">
        <v>24</v>
      </c>
      <c r="E555" s="25"/>
      <c r="F555" s="25">
        <v>10</v>
      </c>
      <c r="G555" s="25">
        <v>2</v>
      </c>
      <c r="H555" s="25" t="s">
        <v>439</v>
      </c>
      <c r="I555" s="163">
        <v>0.81</v>
      </c>
      <c r="J555" s="25" t="s">
        <v>1295</v>
      </c>
      <c r="K555" s="25" t="s">
        <v>34</v>
      </c>
      <c r="L555" s="25" t="s">
        <v>97</v>
      </c>
      <c r="M555" s="25" t="s">
        <v>1319</v>
      </c>
      <c r="N555" s="25">
        <v>80</v>
      </c>
      <c r="O555" s="25">
        <v>311</v>
      </c>
      <c r="P555" s="25" t="s">
        <v>1297</v>
      </c>
      <c r="Q555" s="24" t="s">
        <v>1298</v>
      </c>
    </row>
    <row r="556" s="3" customFormat="1" ht="18.95" customHeight="1" spans="1:17">
      <c r="A556" s="24">
        <v>348</v>
      </c>
      <c r="B556" s="25" t="s">
        <v>1323</v>
      </c>
      <c r="C556" s="25" t="s">
        <v>1324</v>
      </c>
      <c r="D556" s="25" t="s">
        <v>24</v>
      </c>
      <c r="E556" s="25">
        <v>2020</v>
      </c>
      <c r="F556" s="25">
        <v>10</v>
      </c>
      <c r="G556" s="25">
        <v>416</v>
      </c>
      <c r="H556" s="25" t="s">
        <v>1018</v>
      </c>
      <c r="I556" s="163">
        <v>12.85</v>
      </c>
      <c r="J556" s="25" t="s">
        <v>1295</v>
      </c>
      <c r="K556" s="25" t="s">
        <v>27</v>
      </c>
      <c r="L556" s="25" t="s">
        <v>568</v>
      </c>
      <c r="M556" s="25" t="s">
        <v>29</v>
      </c>
      <c r="N556" s="25">
        <v>18</v>
      </c>
      <c r="O556" s="25">
        <v>75</v>
      </c>
      <c r="P556" s="25" t="s">
        <v>1297</v>
      </c>
      <c r="Q556" s="24" t="s">
        <v>1298</v>
      </c>
    </row>
    <row r="557" s="3" customFormat="1" ht="18.95" customHeight="1" spans="1:17">
      <c r="A557" s="24">
        <v>349</v>
      </c>
      <c r="B557" s="25" t="s">
        <v>1325</v>
      </c>
      <c r="C557" s="25" t="s">
        <v>1324</v>
      </c>
      <c r="D557" s="25" t="s">
        <v>24</v>
      </c>
      <c r="E557" s="25">
        <v>2020</v>
      </c>
      <c r="F557" s="25">
        <v>10</v>
      </c>
      <c r="G557" s="25">
        <v>1620</v>
      </c>
      <c r="H557" s="25" t="s">
        <v>1018</v>
      </c>
      <c r="I557" s="163">
        <v>25.29</v>
      </c>
      <c r="J557" s="25" t="s">
        <v>1295</v>
      </c>
      <c r="K557" s="25" t="s">
        <v>27</v>
      </c>
      <c r="L557" s="25" t="s">
        <v>347</v>
      </c>
      <c r="M557" s="25" t="s">
        <v>192</v>
      </c>
      <c r="N557" s="25">
        <v>44</v>
      </c>
      <c r="O557" s="25">
        <v>181</v>
      </c>
      <c r="P557" s="25" t="s">
        <v>1297</v>
      </c>
      <c r="Q557" s="24" t="s">
        <v>1298</v>
      </c>
    </row>
    <row r="558" s="3" customFormat="1" ht="18.95" customHeight="1" spans="1:17">
      <c r="A558" s="24">
        <v>350</v>
      </c>
      <c r="B558" s="25" t="s">
        <v>1326</v>
      </c>
      <c r="C558" s="25" t="s">
        <v>1327</v>
      </c>
      <c r="D558" s="25" t="s">
        <v>24</v>
      </c>
      <c r="E558" s="25">
        <v>2020</v>
      </c>
      <c r="F558" s="25">
        <v>10</v>
      </c>
      <c r="G558" s="25">
        <v>852</v>
      </c>
      <c r="H558" s="25" t="s">
        <v>1018</v>
      </c>
      <c r="I558" s="163">
        <v>22</v>
      </c>
      <c r="J558" s="25" t="s">
        <v>1295</v>
      </c>
      <c r="K558" s="25" t="s">
        <v>27</v>
      </c>
      <c r="L558" s="25" t="s">
        <v>206</v>
      </c>
      <c r="M558" s="25" t="s">
        <v>207</v>
      </c>
      <c r="N558" s="25">
        <v>22</v>
      </c>
      <c r="O558" s="25">
        <v>91</v>
      </c>
      <c r="P558" s="25" t="s">
        <v>1297</v>
      </c>
      <c r="Q558" s="24" t="s">
        <v>1298</v>
      </c>
    </row>
    <row r="559" s="3" customFormat="1" ht="18.95" customHeight="1" spans="1:17">
      <c r="A559" s="24">
        <v>351</v>
      </c>
      <c r="B559" s="25" t="s">
        <v>1328</v>
      </c>
      <c r="C559" s="25" t="s">
        <v>1329</v>
      </c>
      <c r="D559" s="25" t="s">
        <v>24</v>
      </c>
      <c r="E559" s="25">
        <v>2020</v>
      </c>
      <c r="F559" s="25">
        <v>10</v>
      </c>
      <c r="G559" s="25">
        <v>1596</v>
      </c>
      <c r="H559" s="25" t="s">
        <v>1018</v>
      </c>
      <c r="I559" s="163">
        <v>39.86</v>
      </c>
      <c r="J559" s="25" t="s">
        <v>1295</v>
      </c>
      <c r="K559" s="25" t="s">
        <v>27</v>
      </c>
      <c r="L559" s="25" t="s">
        <v>733</v>
      </c>
      <c r="M559" s="25" t="s">
        <v>734</v>
      </c>
      <c r="N559" s="25">
        <v>25</v>
      </c>
      <c r="O559" s="25">
        <v>123</v>
      </c>
      <c r="P559" s="25" t="s">
        <v>1297</v>
      </c>
      <c r="Q559" s="24" t="s">
        <v>1298</v>
      </c>
    </row>
    <row r="560" s="3" customFormat="1" ht="18.95" customHeight="1" spans="1:17">
      <c r="A560" s="24">
        <v>352</v>
      </c>
      <c r="B560" s="25" t="s">
        <v>1330</v>
      </c>
      <c r="C560" s="25" t="s">
        <v>1331</v>
      </c>
      <c r="D560" s="25" t="s">
        <v>24</v>
      </c>
      <c r="E560" s="25">
        <v>2020</v>
      </c>
      <c r="F560" s="25">
        <v>10</v>
      </c>
      <c r="G560" s="25">
        <v>2036</v>
      </c>
      <c r="H560" s="25" t="s">
        <v>1018</v>
      </c>
      <c r="I560" s="163">
        <v>84.79</v>
      </c>
      <c r="J560" s="25" t="s">
        <v>1295</v>
      </c>
      <c r="K560" s="25" t="s">
        <v>390</v>
      </c>
      <c r="L560" s="25" t="s">
        <v>1332</v>
      </c>
      <c r="M560" s="25" t="s">
        <v>1333</v>
      </c>
      <c r="N560" s="25">
        <v>56</v>
      </c>
      <c r="O560" s="25">
        <v>171</v>
      </c>
      <c r="P560" s="25" t="s">
        <v>1297</v>
      </c>
      <c r="Q560" s="24" t="s">
        <v>1298</v>
      </c>
    </row>
    <row r="561" s="3" customFormat="1" ht="18.95" customHeight="1" spans="1:17">
      <c r="A561" s="24"/>
      <c r="B561" s="25" t="s">
        <v>1330</v>
      </c>
      <c r="C561" s="25" t="s">
        <v>1334</v>
      </c>
      <c r="D561" s="25" t="s">
        <v>24</v>
      </c>
      <c r="E561" s="25"/>
      <c r="F561" s="25">
        <v>30</v>
      </c>
      <c r="G561" s="25">
        <v>2784</v>
      </c>
      <c r="H561" s="25" t="s">
        <v>1018</v>
      </c>
      <c r="I561" s="163">
        <v>9.33</v>
      </c>
      <c r="J561" s="25" t="s">
        <v>1295</v>
      </c>
      <c r="K561" s="25" t="s">
        <v>390</v>
      </c>
      <c r="L561" s="25" t="s">
        <v>1332</v>
      </c>
      <c r="M561" s="25" t="s">
        <v>1333</v>
      </c>
      <c r="N561" s="25">
        <v>56</v>
      </c>
      <c r="O561" s="25">
        <v>171</v>
      </c>
      <c r="P561" s="25" t="s">
        <v>1297</v>
      </c>
      <c r="Q561" s="24" t="s">
        <v>1298</v>
      </c>
    </row>
    <row r="562" s="3" customFormat="1" ht="18.95" customHeight="1" spans="1:17">
      <c r="A562" s="24"/>
      <c r="B562" s="25" t="s">
        <v>1330</v>
      </c>
      <c r="C562" s="25" t="s">
        <v>1335</v>
      </c>
      <c r="D562" s="25" t="s">
        <v>24</v>
      </c>
      <c r="E562" s="25"/>
      <c r="F562" s="25">
        <v>30</v>
      </c>
      <c r="G562" s="25">
        <v>2</v>
      </c>
      <c r="H562" s="25" t="s">
        <v>439</v>
      </c>
      <c r="I562" s="163">
        <v>4.88</v>
      </c>
      <c r="J562" s="25" t="s">
        <v>1295</v>
      </c>
      <c r="K562" s="25" t="s">
        <v>390</v>
      </c>
      <c r="L562" s="25" t="s">
        <v>1332</v>
      </c>
      <c r="M562" s="25" t="s">
        <v>1333</v>
      </c>
      <c r="N562" s="25">
        <v>56</v>
      </c>
      <c r="O562" s="25">
        <v>171</v>
      </c>
      <c r="P562" s="25" t="s">
        <v>1297</v>
      </c>
      <c r="Q562" s="24" t="s">
        <v>1298</v>
      </c>
    </row>
    <row r="563" s="4" customFormat="1" ht="18" customHeight="1" spans="1:17">
      <c r="A563" s="27">
        <v>353</v>
      </c>
      <c r="B563" s="53" t="s">
        <v>1336</v>
      </c>
      <c r="C563" s="27" t="s">
        <v>1337</v>
      </c>
      <c r="D563" s="25" t="s">
        <v>24</v>
      </c>
      <c r="E563" s="54" t="s">
        <v>1338</v>
      </c>
      <c r="F563" s="27" t="s">
        <v>660</v>
      </c>
      <c r="G563" s="27">
        <v>1</v>
      </c>
      <c r="H563" s="27" t="s">
        <v>610</v>
      </c>
      <c r="I563" s="62">
        <v>1.1372</v>
      </c>
      <c r="J563" s="27" t="s">
        <v>1339</v>
      </c>
      <c r="K563" s="27" t="s">
        <v>82</v>
      </c>
      <c r="L563" s="27" t="s">
        <v>1340</v>
      </c>
      <c r="M563" s="27" t="s">
        <v>1341</v>
      </c>
      <c r="N563" s="27">
        <v>34</v>
      </c>
      <c r="O563" s="64">
        <v>119</v>
      </c>
      <c r="P563" s="27" t="s">
        <v>1342</v>
      </c>
      <c r="Q563" s="27" t="s">
        <v>1343</v>
      </c>
    </row>
    <row r="564" s="4" customFormat="1" ht="18" customHeight="1" spans="1:17">
      <c r="A564" s="27">
        <v>354</v>
      </c>
      <c r="B564" s="53" t="s">
        <v>1344</v>
      </c>
      <c r="C564" s="27" t="s">
        <v>1337</v>
      </c>
      <c r="D564" s="25" t="s">
        <v>24</v>
      </c>
      <c r="E564" s="54" t="s">
        <v>1338</v>
      </c>
      <c r="F564" s="27" t="s">
        <v>660</v>
      </c>
      <c r="G564" s="27">
        <v>1</v>
      </c>
      <c r="H564" s="27" t="s">
        <v>610</v>
      </c>
      <c r="I564" s="62">
        <v>1.1372</v>
      </c>
      <c r="J564" s="27" t="s">
        <v>1339</v>
      </c>
      <c r="K564" s="27" t="s">
        <v>82</v>
      </c>
      <c r="L564" s="27" t="s">
        <v>1345</v>
      </c>
      <c r="M564" s="27" t="s">
        <v>1341</v>
      </c>
      <c r="N564" s="27">
        <v>17</v>
      </c>
      <c r="O564" s="64">
        <v>59.5</v>
      </c>
      <c r="P564" s="27" t="s">
        <v>1342</v>
      </c>
      <c r="Q564" s="27" t="s">
        <v>1343</v>
      </c>
    </row>
    <row r="565" s="4" customFormat="1" ht="18" customHeight="1" spans="1:17">
      <c r="A565" s="27">
        <v>355</v>
      </c>
      <c r="B565" s="53" t="s">
        <v>1346</v>
      </c>
      <c r="C565" s="27" t="s">
        <v>1337</v>
      </c>
      <c r="D565" s="25" t="s">
        <v>24</v>
      </c>
      <c r="E565" s="54" t="s">
        <v>1338</v>
      </c>
      <c r="F565" s="27" t="s">
        <v>660</v>
      </c>
      <c r="G565" s="27">
        <v>1</v>
      </c>
      <c r="H565" s="27" t="s">
        <v>610</v>
      </c>
      <c r="I565" s="62">
        <v>1.2172</v>
      </c>
      <c r="J565" s="27" t="s">
        <v>1339</v>
      </c>
      <c r="K565" s="27" t="s">
        <v>62</v>
      </c>
      <c r="L565" s="27" t="s">
        <v>1347</v>
      </c>
      <c r="M565" s="27" t="s">
        <v>1348</v>
      </c>
      <c r="N565" s="27">
        <v>19</v>
      </c>
      <c r="O565" s="64">
        <v>66.5</v>
      </c>
      <c r="P565" s="27" t="s">
        <v>1342</v>
      </c>
      <c r="Q565" s="27" t="s">
        <v>1343</v>
      </c>
    </row>
    <row r="566" s="3" customFormat="1" ht="36" customHeight="1" spans="1:17">
      <c r="A566" s="149">
        <v>356</v>
      </c>
      <c r="B566" s="79" t="s">
        <v>1349</v>
      </c>
      <c r="C566" s="79" t="s">
        <v>1349</v>
      </c>
      <c r="D566" s="80" t="s">
        <v>24</v>
      </c>
      <c r="E566" s="26" t="s">
        <v>1350</v>
      </c>
      <c r="F566" s="80">
        <v>10</v>
      </c>
      <c r="G566" s="80">
        <v>6.6</v>
      </c>
      <c r="H566" s="80" t="s">
        <v>1351</v>
      </c>
      <c r="I566" s="84">
        <v>324.7</v>
      </c>
      <c r="J566" s="79" t="s">
        <v>1352</v>
      </c>
      <c r="K566" s="51" t="s">
        <v>1353</v>
      </c>
      <c r="L566" s="51" t="s">
        <v>1353</v>
      </c>
      <c r="M566" s="51" t="s">
        <v>1354</v>
      </c>
      <c r="N566" s="151">
        <v>1598</v>
      </c>
      <c r="O566" s="151">
        <v>6669</v>
      </c>
      <c r="P566" s="80" t="s">
        <v>1355</v>
      </c>
      <c r="Q566" s="51" t="s">
        <v>1356</v>
      </c>
    </row>
    <row r="567" s="70" customFormat="1" ht="23.1" customHeight="1" spans="1:17">
      <c r="A567" s="27">
        <v>357</v>
      </c>
      <c r="B567" s="79" t="s">
        <v>1357</v>
      </c>
      <c r="C567" s="51" t="s">
        <v>1358</v>
      </c>
      <c r="D567" s="80" t="s">
        <v>1359</v>
      </c>
      <c r="E567" s="51">
        <v>2018</v>
      </c>
      <c r="F567" s="80">
        <v>30</v>
      </c>
      <c r="G567" s="80">
        <v>1</v>
      </c>
      <c r="H567" s="80" t="s">
        <v>229</v>
      </c>
      <c r="I567" s="84">
        <v>22.985299</v>
      </c>
      <c r="J567" s="51" t="s">
        <v>1119</v>
      </c>
      <c r="K567" s="85" t="s">
        <v>77</v>
      </c>
      <c r="L567" s="80" t="s">
        <v>1360</v>
      </c>
      <c r="M567" s="85" t="s">
        <v>1361</v>
      </c>
      <c r="N567" s="86">
        <v>150</v>
      </c>
      <c r="O567" s="87">
        <v>576</v>
      </c>
      <c r="P567" s="80"/>
      <c r="Q567" s="51" t="s">
        <v>1362</v>
      </c>
    </row>
    <row r="568" s="70" customFormat="1" ht="23.1" customHeight="1" spans="1:17">
      <c r="A568" s="26">
        <v>358</v>
      </c>
      <c r="B568" s="79" t="s">
        <v>1363</v>
      </c>
      <c r="C568" s="51" t="s">
        <v>1358</v>
      </c>
      <c r="D568" s="80" t="s">
        <v>1359</v>
      </c>
      <c r="E568" s="51">
        <v>2018</v>
      </c>
      <c r="F568" s="80">
        <v>30</v>
      </c>
      <c r="G568" s="80">
        <v>1</v>
      </c>
      <c r="H568" s="80" t="s">
        <v>229</v>
      </c>
      <c r="I568" s="84">
        <v>17.703104</v>
      </c>
      <c r="J568" s="51" t="s">
        <v>1119</v>
      </c>
      <c r="K568" s="85" t="s">
        <v>69</v>
      </c>
      <c r="L568" s="80" t="s">
        <v>1364</v>
      </c>
      <c r="M568" s="85" t="s">
        <v>1365</v>
      </c>
      <c r="N568" s="86">
        <v>156</v>
      </c>
      <c r="O568" s="87">
        <v>622</v>
      </c>
      <c r="P568" s="80"/>
      <c r="Q568" s="51" t="s">
        <v>1362</v>
      </c>
    </row>
    <row r="569" s="70" customFormat="1" ht="23.1" customHeight="1" spans="1:17">
      <c r="A569" s="27">
        <v>359</v>
      </c>
      <c r="B569" s="79" t="s">
        <v>1366</v>
      </c>
      <c r="C569" s="51" t="s">
        <v>1358</v>
      </c>
      <c r="D569" s="80" t="s">
        <v>1359</v>
      </c>
      <c r="E569" s="51">
        <v>2018</v>
      </c>
      <c r="F569" s="80">
        <v>30</v>
      </c>
      <c r="G569" s="80">
        <v>1</v>
      </c>
      <c r="H569" s="80" t="s">
        <v>229</v>
      </c>
      <c r="I569" s="84">
        <v>6.30733</v>
      </c>
      <c r="J569" s="51" t="s">
        <v>1119</v>
      </c>
      <c r="K569" s="85" t="s">
        <v>69</v>
      </c>
      <c r="L569" s="80" t="s">
        <v>1367</v>
      </c>
      <c r="M569" s="85" t="s">
        <v>657</v>
      </c>
      <c r="N569" s="86">
        <v>60</v>
      </c>
      <c r="O569" s="87">
        <v>236</v>
      </c>
      <c r="P569" s="80"/>
      <c r="Q569" s="51" t="s">
        <v>1362</v>
      </c>
    </row>
    <row r="570" s="70" customFormat="1" ht="23.1" customHeight="1" spans="1:17">
      <c r="A570" s="26">
        <v>360</v>
      </c>
      <c r="B570" s="79" t="s">
        <v>1368</v>
      </c>
      <c r="C570" s="51" t="s">
        <v>1358</v>
      </c>
      <c r="D570" s="80" t="s">
        <v>1359</v>
      </c>
      <c r="E570" s="51">
        <v>2018</v>
      </c>
      <c r="F570" s="80">
        <v>30</v>
      </c>
      <c r="G570" s="80">
        <v>1</v>
      </c>
      <c r="H570" s="80" t="s">
        <v>229</v>
      </c>
      <c r="I570" s="84">
        <v>5.944655</v>
      </c>
      <c r="J570" s="51" t="s">
        <v>1119</v>
      </c>
      <c r="K570" s="85" t="s">
        <v>69</v>
      </c>
      <c r="L570" s="80" t="s">
        <v>1369</v>
      </c>
      <c r="M570" s="85" t="s">
        <v>636</v>
      </c>
      <c r="N570" s="86">
        <v>47</v>
      </c>
      <c r="O570" s="87">
        <v>176</v>
      </c>
      <c r="P570" s="80"/>
      <c r="Q570" s="51" t="s">
        <v>1362</v>
      </c>
    </row>
    <row r="571" s="70" customFormat="1" ht="23.1" customHeight="1" spans="1:17">
      <c r="A571" s="27">
        <v>361</v>
      </c>
      <c r="B571" s="79" t="s">
        <v>1370</v>
      </c>
      <c r="C571" s="51" t="s">
        <v>1358</v>
      </c>
      <c r="D571" s="80" t="s">
        <v>1359</v>
      </c>
      <c r="E571" s="51">
        <v>2018</v>
      </c>
      <c r="F571" s="80">
        <v>30</v>
      </c>
      <c r="G571" s="80">
        <v>1</v>
      </c>
      <c r="H571" s="80" t="s">
        <v>229</v>
      </c>
      <c r="I571" s="84">
        <v>8.867443</v>
      </c>
      <c r="J571" s="51" t="s">
        <v>1119</v>
      </c>
      <c r="K571" s="85" t="s">
        <v>69</v>
      </c>
      <c r="L571" s="80" t="s">
        <v>1371</v>
      </c>
      <c r="M571" s="85" t="s">
        <v>1372</v>
      </c>
      <c r="N571" s="86">
        <v>86</v>
      </c>
      <c r="O571" s="87">
        <v>339</v>
      </c>
      <c r="P571" s="80"/>
      <c r="Q571" s="51" t="s">
        <v>1362</v>
      </c>
    </row>
    <row r="572" s="70" customFormat="1" ht="23.1" customHeight="1" spans="1:17">
      <c r="A572" s="26">
        <v>362</v>
      </c>
      <c r="B572" s="79" t="s">
        <v>1373</v>
      </c>
      <c r="C572" s="51" t="s">
        <v>1358</v>
      </c>
      <c r="D572" s="80" t="s">
        <v>1359</v>
      </c>
      <c r="E572" s="51">
        <v>2018</v>
      </c>
      <c r="F572" s="80">
        <v>30</v>
      </c>
      <c r="G572" s="80">
        <v>1</v>
      </c>
      <c r="H572" s="80" t="s">
        <v>229</v>
      </c>
      <c r="I572" s="84">
        <v>7.552548</v>
      </c>
      <c r="J572" s="51" t="s">
        <v>1119</v>
      </c>
      <c r="K572" s="85" t="s">
        <v>69</v>
      </c>
      <c r="L572" s="80" t="s">
        <v>1374</v>
      </c>
      <c r="M572" s="85" t="s">
        <v>1375</v>
      </c>
      <c r="N572" s="86">
        <v>21</v>
      </c>
      <c r="O572" s="87">
        <v>91</v>
      </c>
      <c r="P572" s="80"/>
      <c r="Q572" s="51" t="s">
        <v>1362</v>
      </c>
    </row>
    <row r="573" s="70" customFormat="1" ht="23.1" customHeight="1" spans="1:17">
      <c r="A573" s="27">
        <v>363</v>
      </c>
      <c r="B573" s="79" t="s">
        <v>1376</v>
      </c>
      <c r="C573" s="51" t="s">
        <v>1358</v>
      </c>
      <c r="D573" s="80" t="s">
        <v>1359</v>
      </c>
      <c r="E573" s="51">
        <v>2018</v>
      </c>
      <c r="F573" s="80">
        <v>30</v>
      </c>
      <c r="G573" s="80">
        <v>1</v>
      </c>
      <c r="H573" s="80" t="s">
        <v>229</v>
      </c>
      <c r="I573" s="84">
        <v>5.096131</v>
      </c>
      <c r="J573" s="51" t="s">
        <v>1119</v>
      </c>
      <c r="K573" s="85" t="s">
        <v>69</v>
      </c>
      <c r="L573" s="80" t="s">
        <v>1377</v>
      </c>
      <c r="M573" s="85" t="s">
        <v>1375</v>
      </c>
      <c r="N573" s="86">
        <v>10</v>
      </c>
      <c r="O573" s="87">
        <v>45</v>
      </c>
      <c r="P573" s="80"/>
      <c r="Q573" s="51" t="s">
        <v>1362</v>
      </c>
    </row>
    <row r="574" s="70" customFormat="1" ht="23.1" customHeight="1" spans="1:17">
      <c r="A574" s="26">
        <v>364</v>
      </c>
      <c r="B574" s="79" t="s">
        <v>1378</v>
      </c>
      <c r="C574" s="51" t="s">
        <v>1358</v>
      </c>
      <c r="D574" s="80" t="s">
        <v>1359</v>
      </c>
      <c r="E574" s="51">
        <v>2018</v>
      </c>
      <c r="F574" s="80">
        <v>30</v>
      </c>
      <c r="G574" s="80">
        <v>1</v>
      </c>
      <c r="H574" s="80" t="s">
        <v>229</v>
      </c>
      <c r="I574" s="84">
        <v>7.894923</v>
      </c>
      <c r="J574" s="51" t="s">
        <v>1119</v>
      </c>
      <c r="K574" s="85" t="s">
        <v>69</v>
      </c>
      <c r="L574" s="80" t="s">
        <v>1379</v>
      </c>
      <c r="M574" s="85" t="s">
        <v>1380</v>
      </c>
      <c r="N574" s="86">
        <v>74</v>
      </c>
      <c r="O574" s="87">
        <v>300</v>
      </c>
      <c r="P574" s="80"/>
      <c r="Q574" s="51" t="s">
        <v>1362</v>
      </c>
    </row>
    <row r="575" s="70" customFormat="1" ht="23.1" customHeight="1" spans="1:17">
      <c r="A575" s="27">
        <v>365</v>
      </c>
      <c r="B575" s="79" t="s">
        <v>1381</v>
      </c>
      <c r="C575" s="51" t="s">
        <v>1358</v>
      </c>
      <c r="D575" s="80" t="s">
        <v>1359</v>
      </c>
      <c r="E575" s="51">
        <v>2019</v>
      </c>
      <c r="F575" s="80">
        <v>30</v>
      </c>
      <c r="G575" s="80">
        <v>1</v>
      </c>
      <c r="H575" s="80" t="s">
        <v>229</v>
      </c>
      <c r="I575" s="84">
        <v>1.474471</v>
      </c>
      <c r="J575" s="51" t="s">
        <v>1119</v>
      </c>
      <c r="K575" s="85" t="s">
        <v>182</v>
      </c>
      <c r="L575" s="80" t="s">
        <v>1382</v>
      </c>
      <c r="M575" s="85" t="s">
        <v>1383</v>
      </c>
      <c r="N575" s="86">
        <v>55</v>
      </c>
      <c r="O575" s="87">
        <v>224</v>
      </c>
      <c r="P575" s="80"/>
      <c r="Q575" s="51" t="s">
        <v>1362</v>
      </c>
    </row>
    <row r="576" s="70" customFormat="1" ht="23.1" customHeight="1" spans="1:17">
      <c r="A576" s="26">
        <v>366</v>
      </c>
      <c r="B576" s="79" t="s">
        <v>1384</v>
      </c>
      <c r="C576" s="51" t="s">
        <v>1358</v>
      </c>
      <c r="D576" s="80" t="s">
        <v>1359</v>
      </c>
      <c r="E576" s="51">
        <v>2019</v>
      </c>
      <c r="F576" s="80">
        <v>30</v>
      </c>
      <c r="G576" s="80">
        <v>1</v>
      </c>
      <c r="H576" s="80" t="s">
        <v>229</v>
      </c>
      <c r="I576" s="84">
        <v>7.263851</v>
      </c>
      <c r="J576" s="51" t="s">
        <v>1119</v>
      </c>
      <c r="K576" s="85" t="s">
        <v>182</v>
      </c>
      <c r="L576" s="80" t="s">
        <v>1385</v>
      </c>
      <c r="M576" s="85" t="s">
        <v>1386</v>
      </c>
      <c r="N576" s="86">
        <v>46</v>
      </c>
      <c r="O576" s="87">
        <v>210</v>
      </c>
      <c r="P576" s="80"/>
      <c r="Q576" s="51" t="s">
        <v>1362</v>
      </c>
    </row>
    <row r="577" s="70" customFormat="1" ht="23.1" customHeight="1" spans="1:17">
      <c r="A577" s="27">
        <v>367</v>
      </c>
      <c r="B577" s="79" t="s">
        <v>1387</v>
      </c>
      <c r="C577" s="51" t="s">
        <v>1358</v>
      </c>
      <c r="D577" s="80" t="s">
        <v>1359</v>
      </c>
      <c r="E577" s="51">
        <v>2019</v>
      </c>
      <c r="F577" s="80">
        <v>30</v>
      </c>
      <c r="G577" s="80">
        <v>1</v>
      </c>
      <c r="H577" s="80" t="s">
        <v>229</v>
      </c>
      <c r="I577" s="84">
        <v>23.02836</v>
      </c>
      <c r="J577" s="51" t="s">
        <v>1119</v>
      </c>
      <c r="K577" s="85" t="s">
        <v>182</v>
      </c>
      <c r="L577" s="80" t="s">
        <v>1388</v>
      </c>
      <c r="M577" s="85" t="s">
        <v>1389</v>
      </c>
      <c r="N577" s="86">
        <v>72</v>
      </c>
      <c r="O577" s="87">
        <v>291</v>
      </c>
      <c r="P577" s="80"/>
      <c r="Q577" s="51" t="s">
        <v>1362</v>
      </c>
    </row>
    <row r="578" s="70" customFormat="1" ht="23.1" customHeight="1" spans="1:17">
      <c r="A578" s="26">
        <v>368</v>
      </c>
      <c r="B578" s="79" t="s">
        <v>1390</v>
      </c>
      <c r="C578" s="51" t="s">
        <v>1358</v>
      </c>
      <c r="D578" s="80" t="s">
        <v>1359</v>
      </c>
      <c r="E578" s="51">
        <v>2019</v>
      </c>
      <c r="F578" s="80">
        <v>30</v>
      </c>
      <c r="G578" s="80">
        <v>1</v>
      </c>
      <c r="H578" s="80" t="s">
        <v>229</v>
      </c>
      <c r="I578" s="84">
        <v>3.5</v>
      </c>
      <c r="J578" s="51" t="s">
        <v>1119</v>
      </c>
      <c r="K578" s="85" t="s">
        <v>201</v>
      </c>
      <c r="L578" s="80" t="s">
        <v>1391</v>
      </c>
      <c r="M578" s="85" t="s">
        <v>764</v>
      </c>
      <c r="N578" s="86">
        <v>9</v>
      </c>
      <c r="O578" s="87">
        <v>31</v>
      </c>
      <c r="P578" s="80"/>
      <c r="Q578" s="51" t="s">
        <v>1362</v>
      </c>
    </row>
    <row r="579" s="70" customFormat="1" ht="23.1" customHeight="1" spans="1:17">
      <c r="A579" s="27">
        <v>369</v>
      </c>
      <c r="B579" s="79" t="s">
        <v>1392</v>
      </c>
      <c r="C579" s="51" t="s">
        <v>1358</v>
      </c>
      <c r="D579" s="80" t="s">
        <v>1359</v>
      </c>
      <c r="E579" s="51">
        <v>2019</v>
      </c>
      <c r="F579" s="80">
        <v>30</v>
      </c>
      <c r="G579" s="80">
        <v>1</v>
      </c>
      <c r="H579" s="80" t="s">
        <v>229</v>
      </c>
      <c r="I579" s="84">
        <v>1</v>
      </c>
      <c r="J579" s="51" t="s">
        <v>1119</v>
      </c>
      <c r="K579" s="85" t="s">
        <v>77</v>
      </c>
      <c r="L579" s="80" t="s">
        <v>1393</v>
      </c>
      <c r="M579" s="85" t="s">
        <v>279</v>
      </c>
      <c r="N579" s="86">
        <v>74</v>
      </c>
      <c r="O579" s="87">
        <v>282</v>
      </c>
      <c r="P579" s="80"/>
      <c r="Q579" s="51" t="s">
        <v>1362</v>
      </c>
    </row>
    <row r="580" s="70" customFormat="1" ht="23.1" customHeight="1" spans="1:17">
      <c r="A580" s="26">
        <v>370</v>
      </c>
      <c r="B580" s="79" t="s">
        <v>1394</v>
      </c>
      <c r="C580" s="51" t="s">
        <v>1358</v>
      </c>
      <c r="D580" s="80" t="s">
        <v>1359</v>
      </c>
      <c r="E580" s="51">
        <v>2019</v>
      </c>
      <c r="F580" s="80">
        <v>30</v>
      </c>
      <c r="G580" s="80">
        <v>1</v>
      </c>
      <c r="H580" s="80" t="s">
        <v>229</v>
      </c>
      <c r="I580" s="84">
        <v>1.168716</v>
      </c>
      <c r="J580" s="51" t="s">
        <v>1119</v>
      </c>
      <c r="K580" s="85" t="s">
        <v>77</v>
      </c>
      <c r="L580" s="80" t="s">
        <v>1395</v>
      </c>
      <c r="M580" s="85" t="s">
        <v>79</v>
      </c>
      <c r="N580" s="86">
        <v>50</v>
      </c>
      <c r="O580" s="87">
        <v>203</v>
      </c>
      <c r="P580" s="80"/>
      <c r="Q580" s="51" t="s">
        <v>1362</v>
      </c>
    </row>
    <row r="581" s="70" customFormat="1" ht="23.1" customHeight="1" spans="1:17">
      <c r="A581" s="27">
        <v>371</v>
      </c>
      <c r="B581" s="79" t="s">
        <v>1396</v>
      </c>
      <c r="C581" s="51" t="s">
        <v>1358</v>
      </c>
      <c r="D581" s="80" t="s">
        <v>1359</v>
      </c>
      <c r="E581" s="51">
        <v>2019</v>
      </c>
      <c r="F581" s="80">
        <v>30</v>
      </c>
      <c r="G581" s="80">
        <v>1</v>
      </c>
      <c r="H581" s="80" t="s">
        <v>229</v>
      </c>
      <c r="I581" s="84">
        <v>1.4</v>
      </c>
      <c r="J581" s="51" t="s">
        <v>1119</v>
      </c>
      <c r="K581" s="85" t="s">
        <v>44</v>
      </c>
      <c r="L581" s="80" t="s">
        <v>1397</v>
      </c>
      <c r="M581" s="85" t="s">
        <v>1398</v>
      </c>
      <c r="N581" s="86">
        <v>22</v>
      </c>
      <c r="O581" s="87">
        <v>98</v>
      </c>
      <c r="P581" s="80"/>
      <c r="Q581" s="51" t="s">
        <v>1362</v>
      </c>
    </row>
    <row r="582" s="70" customFormat="1" ht="23.1" customHeight="1" spans="1:17">
      <c r="A582" s="26">
        <v>372</v>
      </c>
      <c r="B582" s="79" t="s">
        <v>1399</v>
      </c>
      <c r="C582" s="51" t="s">
        <v>1358</v>
      </c>
      <c r="D582" s="80" t="s">
        <v>1359</v>
      </c>
      <c r="E582" s="51">
        <v>2019</v>
      </c>
      <c r="F582" s="80">
        <v>30</v>
      </c>
      <c r="G582" s="80">
        <v>1</v>
      </c>
      <c r="H582" s="80" t="s">
        <v>229</v>
      </c>
      <c r="I582" s="84">
        <v>4.725444</v>
      </c>
      <c r="J582" s="51" t="s">
        <v>1119</v>
      </c>
      <c r="K582" s="85" t="s">
        <v>27</v>
      </c>
      <c r="L582" s="80" t="s">
        <v>1400</v>
      </c>
      <c r="M582" s="85" t="s">
        <v>192</v>
      </c>
      <c r="N582" s="86">
        <v>44</v>
      </c>
      <c r="O582" s="87">
        <v>178</v>
      </c>
      <c r="P582" s="80"/>
      <c r="Q582" s="51" t="s">
        <v>1362</v>
      </c>
    </row>
    <row r="583" s="70" customFormat="1" ht="23.1" customHeight="1" spans="1:17">
      <c r="A583" s="27">
        <v>373</v>
      </c>
      <c r="B583" s="79" t="s">
        <v>1401</v>
      </c>
      <c r="C583" s="51" t="s">
        <v>1358</v>
      </c>
      <c r="D583" s="80" t="s">
        <v>1359</v>
      </c>
      <c r="E583" s="51">
        <v>2019</v>
      </c>
      <c r="F583" s="80">
        <v>30</v>
      </c>
      <c r="G583" s="80">
        <v>1</v>
      </c>
      <c r="H583" s="80" t="s">
        <v>229</v>
      </c>
      <c r="I583" s="84">
        <v>0.3</v>
      </c>
      <c r="J583" s="51" t="s">
        <v>1119</v>
      </c>
      <c r="K583" s="85" t="s">
        <v>27</v>
      </c>
      <c r="L583" s="80" t="s">
        <v>1402</v>
      </c>
      <c r="M583" s="85" t="s">
        <v>1055</v>
      </c>
      <c r="N583" s="86">
        <v>13</v>
      </c>
      <c r="O583" s="87">
        <v>56</v>
      </c>
      <c r="P583" s="80"/>
      <c r="Q583" s="51" t="s">
        <v>1362</v>
      </c>
    </row>
    <row r="584" s="70" customFormat="1" ht="23.1" customHeight="1" spans="1:17">
      <c r="A584" s="26">
        <v>374</v>
      </c>
      <c r="B584" s="79" t="s">
        <v>1403</v>
      </c>
      <c r="C584" s="51" t="s">
        <v>1358</v>
      </c>
      <c r="D584" s="80" t="s">
        <v>1359</v>
      </c>
      <c r="E584" s="51">
        <v>2019</v>
      </c>
      <c r="F584" s="80">
        <v>30</v>
      </c>
      <c r="G584" s="80">
        <v>1</v>
      </c>
      <c r="H584" s="80" t="s">
        <v>229</v>
      </c>
      <c r="I584" s="84">
        <v>0.107852</v>
      </c>
      <c r="J584" s="51" t="s">
        <v>1119</v>
      </c>
      <c r="K584" s="85" t="s">
        <v>27</v>
      </c>
      <c r="L584" s="80" t="s">
        <v>1404</v>
      </c>
      <c r="M584" s="85" t="s">
        <v>1405</v>
      </c>
      <c r="N584" s="86">
        <v>22</v>
      </c>
      <c r="O584" s="87">
        <v>94</v>
      </c>
      <c r="P584" s="80"/>
      <c r="Q584" s="51" t="s">
        <v>1362</v>
      </c>
    </row>
    <row r="585" s="70" customFormat="1" ht="23.1" customHeight="1" spans="1:17">
      <c r="A585" s="27">
        <v>375</v>
      </c>
      <c r="B585" s="79" t="s">
        <v>1406</v>
      </c>
      <c r="C585" s="51" t="s">
        <v>1358</v>
      </c>
      <c r="D585" s="80" t="s">
        <v>1359</v>
      </c>
      <c r="E585" s="51">
        <v>2019</v>
      </c>
      <c r="F585" s="80">
        <v>30</v>
      </c>
      <c r="G585" s="80">
        <v>1</v>
      </c>
      <c r="H585" s="80" t="s">
        <v>229</v>
      </c>
      <c r="I585" s="84">
        <v>0.5</v>
      </c>
      <c r="J585" s="51" t="s">
        <v>1119</v>
      </c>
      <c r="K585" s="85" t="s">
        <v>27</v>
      </c>
      <c r="L585" s="80" t="s">
        <v>1407</v>
      </c>
      <c r="M585" s="85" t="s">
        <v>29</v>
      </c>
      <c r="N585" s="86">
        <v>19</v>
      </c>
      <c r="O585" s="87">
        <v>80</v>
      </c>
      <c r="P585" s="80"/>
      <c r="Q585" s="51" t="s">
        <v>1362</v>
      </c>
    </row>
    <row r="586" s="70" customFormat="1" ht="23.1" customHeight="1" spans="1:17">
      <c r="A586" s="26">
        <v>376</v>
      </c>
      <c r="B586" s="79" t="s">
        <v>1408</v>
      </c>
      <c r="C586" s="51" t="s">
        <v>1358</v>
      </c>
      <c r="D586" s="80" t="s">
        <v>1359</v>
      </c>
      <c r="E586" s="51">
        <v>2019</v>
      </c>
      <c r="F586" s="80">
        <v>30</v>
      </c>
      <c r="G586" s="80">
        <v>1</v>
      </c>
      <c r="H586" s="80" t="s">
        <v>229</v>
      </c>
      <c r="I586" s="84">
        <v>2.6</v>
      </c>
      <c r="J586" s="51" t="s">
        <v>1119</v>
      </c>
      <c r="K586" s="85" t="s">
        <v>27</v>
      </c>
      <c r="L586" s="80" t="s">
        <v>1409</v>
      </c>
      <c r="M586" s="85" t="s">
        <v>1126</v>
      </c>
      <c r="N586" s="86">
        <v>25</v>
      </c>
      <c r="O586" s="87">
        <v>118</v>
      </c>
      <c r="P586" s="80"/>
      <c r="Q586" s="51" t="s">
        <v>1362</v>
      </c>
    </row>
    <row r="587" s="70" customFormat="1" ht="23.1" customHeight="1" spans="1:17">
      <c r="A587" s="27">
        <v>377</v>
      </c>
      <c r="B587" s="79" t="s">
        <v>1410</v>
      </c>
      <c r="C587" s="51" t="s">
        <v>1358</v>
      </c>
      <c r="D587" s="80" t="s">
        <v>1359</v>
      </c>
      <c r="E587" s="51">
        <v>2019</v>
      </c>
      <c r="F587" s="80">
        <v>30</v>
      </c>
      <c r="G587" s="80">
        <v>1</v>
      </c>
      <c r="H587" s="80" t="s">
        <v>229</v>
      </c>
      <c r="I587" s="84">
        <v>1.0686</v>
      </c>
      <c r="J587" s="51" t="s">
        <v>1119</v>
      </c>
      <c r="K587" s="85" t="s">
        <v>27</v>
      </c>
      <c r="L587" s="80" t="s">
        <v>1411</v>
      </c>
      <c r="M587" s="85" t="s">
        <v>1412</v>
      </c>
      <c r="N587" s="86">
        <v>17</v>
      </c>
      <c r="O587" s="87">
        <v>68</v>
      </c>
      <c r="P587" s="80"/>
      <c r="Q587" s="51" t="s">
        <v>1362</v>
      </c>
    </row>
    <row r="588" s="70" customFormat="1" ht="23.1" customHeight="1" spans="1:17">
      <c r="A588" s="26">
        <v>378</v>
      </c>
      <c r="B588" s="79" t="s">
        <v>1413</v>
      </c>
      <c r="C588" s="51" t="s">
        <v>1358</v>
      </c>
      <c r="D588" s="80" t="s">
        <v>1359</v>
      </c>
      <c r="E588" s="51">
        <v>2019</v>
      </c>
      <c r="F588" s="80">
        <v>30</v>
      </c>
      <c r="G588" s="80">
        <v>1</v>
      </c>
      <c r="H588" s="80" t="s">
        <v>229</v>
      </c>
      <c r="I588" s="84">
        <v>2.3</v>
      </c>
      <c r="J588" s="51" t="s">
        <v>1119</v>
      </c>
      <c r="K588" s="85" t="s">
        <v>92</v>
      </c>
      <c r="L588" s="80" t="s">
        <v>1414</v>
      </c>
      <c r="M588" s="85" t="s">
        <v>170</v>
      </c>
      <c r="N588" s="86">
        <v>74</v>
      </c>
      <c r="O588" s="87">
        <v>321</v>
      </c>
      <c r="P588" s="80"/>
      <c r="Q588" s="51" t="s">
        <v>1362</v>
      </c>
    </row>
    <row r="589" s="70" customFormat="1" ht="23.1" customHeight="1" spans="1:17">
      <c r="A589" s="27">
        <v>379</v>
      </c>
      <c r="B589" s="79" t="s">
        <v>1415</v>
      </c>
      <c r="C589" s="51" t="s">
        <v>1358</v>
      </c>
      <c r="D589" s="80" t="s">
        <v>1359</v>
      </c>
      <c r="E589" s="51">
        <v>2019</v>
      </c>
      <c r="F589" s="80">
        <v>30</v>
      </c>
      <c r="G589" s="80">
        <v>1</v>
      </c>
      <c r="H589" s="80" t="s">
        <v>229</v>
      </c>
      <c r="I589" s="84">
        <v>1</v>
      </c>
      <c r="J589" s="51" t="s">
        <v>1119</v>
      </c>
      <c r="K589" s="85" t="s">
        <v>1416</v>
      </c>
      <c r="L589" s="80" t="s">
        <v>1417</v>
      </c>
      <c r="M589" s="85" t="s">
        <v>1418</v>
      </c>
      <c r="N589" s="86">
        <v>80</v>
      </c>
      <c r="O589" s="87">
        <v>301</v>
      </c>
      <c r="P589" s="80"/>
      <c r="Q589" s="51" t="s">
        <v>1362</v>
      </c>
    </row>
    <row r="590" s="70" customFormat="1" ht="23.1" customHeight="1" spans="1:17">
      <c r="A590" s="26">
        <v>380</v>
      </c>
      <c r="B590" s="79" t="s">
        <v>1419</v>
      </c>
      <c r="C590" s="51" t="s">
        <v>1358</v>
      </c>
      <c r="D590" s="80" t="s">
        <v>1359</v>
      </c>
      <c r="E590" s="51">
        <v>2019</v>
      </c>
      <c r="F590" s="80">
        <v>30</v>
      </c>
      <c r="G590" s="80">
        <v>1</v>
      </c>
      <c r="H590" s="80" t="s">
        <v>229</v>
      </c>
      <c r="I590" s="84">
        <v>0.7583</v>
      </c>
      <c r="J590" s="51" t="s">
        <v>1119</v>
      </c>
      <c r="K590" s="85" t="s">
        <v>133</v>
      </c>
      <c r="L590" s="80" t="s">
        <v>1420</v>
      </c>
      <c r="M590" s="85" t="s">
        <v>1421</v>
      </c>
      <c r="N590" s="86">
        <v>35</v>
      </c>
      <c r="O590" s="87">
        <v>141</v>
      </c>
      <c r="P590" s="80"/>
      <c r="Q590" s="51" t="s">
        <v>1362</v>
      </c>
    </row>
    <row r="591" s="70" customFormat="1" ht="23.1" customHeight="1" spans="1:17">
      <c r="A591" s="27">
        <v>381</v>
      </c>
      <c r="B591" s="79" t="s">
        <v>1422</v>
      </c>
      <c r="C591" s="51" t="s">
        <v>1358</v>
      </c>
      <c r="D591" s="80" t="s">
        <v>1359</v>
      </c>
      <c r="E591" s="51">
        <v>2019</v>
      </c>
      <c r="F591" s="80">
        <v>30</v>
      </c>
      <c r="G591" s="80">
        <v>1</v>
      </c>
      <c r="H591" s="80" t="s">
        <v>229</v>
      </c>
      <c r="I591" s="84">
        <v>2.5587</v>
      </c>
      <c r="J591" s="51" t="s">
        <v>1119</v>
      </c>
      <c r="K591" s="85" t="s">
        <v>133</v>
      </c>
      <c r="L591" s="80" t="s">
        <v>1423</v>
      </c>
      <c r="M591" s="85" t="s">
        <v>1424</v>
      </c>
      <c r="N591" s="86">
        <v>16</v>
      </c>
      <c r="O591" s="87">
        <v>70</v>
      </c>
      <c r="P591" s="80"/>
      <c r="Q591" s="51" t="s">
        <v>1362</v>
      </c>
    </row>
    <row r="592" s="70" customFormat="1" ht="23.1" customHeight="1" spans="1:17">
      <c r="A592" s="26">
        <v>382</v>
      </c>
      <c r="B592" s="79" t="s">
        <v>1425</v>
      </c>
      <c r="C592" s="51" t="s">
        <v>1358</v>
      </c>
      <c r="D592" s="80" t="s">
        <v>1359</v>
      </c>
      <c r="E592" s="51">
        <v>2019</v>
      </c>
      <c r="F592" s="80">
        <v>30</v>
      </c>
      <c r="G592" s="80">
        <v>1</v>
      </c>
      <c r="H592" s="80" t="s">
        <v>229</v>
      </c>
      <c r="I592" s="84">
        <v>0.5</v>
      </c>
      <c r="J592" s="51" t="s">
        <v>1119</v>
      </c>
      <c r="K592" s="85" t="s">
        <v>133</v>
      </c>
      <c r="L592" s="80" t="s">
        <v>1426</v>
      </c>
      <c r="M592" s="85" t="s">
        <v>369</v>
      </c>
      <c r="N592" s="86">
        <v>30</v>
      </c>
      <c r="O592" s="87">
        <v>119</v>
      </c>
      <c r="P592" s="80"/>
      <c r="Q592" s="51" t="s">
        <v>1362</v>
      </c>
    </row>
    <row r="593" s="70" customFormat="1" ht="23.1" customHeight="1" spans="1:17">
      <c r="A593" s="27">
        <v>383</v>
      </c>
      <c r="B593" s="79" t="s">
        <v>1427</v>
      </c>
      <c r="C593" s="51" t="s">
        <v>1358</v>
      </c>
      <c r="D593" s="80" t="s">
        <v>1359</v>
      </c>
      <c r="E593" s="51">
        <v>2020</v>
      </c>
      <c r="F593" s="80">
        <v>30</v>
      </c>
      <c r="G593" s="80">
        <v>1</v>
      </c>
      <c r="H593" s="80" t="s">
        <v>229</v>
      </c>
      <c r="I593" s="84">
        <v>8.957513</v>
      </c>
      <c r="J593" s="51" t="s">
        <v>1224</v>
      </c>
      <c r="K593" s="85" t="s">
        <v>69</v>
      </c>
      <c r="L593" s="80" t="s">
        <v>1428</v>
      </c>
      <c r="M593" s="85" t="s">
        <v>455</v>
      </c>
      <c r="N593" s="86">
        <v>83</v>
      </c>
      <c r="O593" s="87">
        <v>313</v>
      </c>
      <c r="P593" s="80"/>
      <c r="Q593" s="51" t="s">
        <v>1362</v>
      </c>
    </row>
    <row r="594" s="70" customFormat="1" ht="23.1" customHeight="1" spans="1:17">
      <c r="A594" s="26">
        <v>384</v>
      </c>
      <c r="B594" s="79" t="s">
        <v>1427</v>
      </c>
      <c r="C594" s="51" t="s">
        <v>1358</v>
      </c>
      <c r="D594" s="80" t="s">
        <v>1359</v>
      </c>
      <c r="E594" s="51">
        <v>2020</v>
      </c>
      <c r="F594" s="80">
        <v>30</v>
      </c>
      <c r="G594" s="80">
        <v>1</v>
      </c>
      <c r="H594" s="80" t="s">
        <v>229</v>
      </c>
      <c r="I594" s="84">
        <v>4.25579</v>
      </c>
      <c r="J594" s="51" t="s">
        <v>1224</v>
      </c>
      <c r="K594" s="85" t="s">
        <v>69</v>
      </c>
      <c r="L594" s="80" t="s">
        <v>1429</v>
      </c>
      <c r="M594" s="85" t="s">
        <v>1430</v>
      </c>
      <c r="N594" s="86">
        <v>36</v>
      </c>
      <c r="O594" s="87">
        <v>147</v>
      </c>
      <c r="P594" s="80"/>
      <c r="Q594" s="51" t="s">
        <v>1362</v>
      </c>
    </row>
    <row r="595" s="70" customFormat="1" ht="23.1" customHeight="1" spans="1:17">
      <c r="A595" s="27">
        <v>385</v>
      </c>
      <c r="B595" s="79" t="s">
        <v>1427</v>
      </c>
      <c r="C595" s="51" t="s">
        <v>1358</v>
      </c>
      <c r="D595" s="80" t="s">
        <v>1359</v>
      </c>
      <c r="E595" s="51">
        <v>2020</v>
      </c>
      <c r="F595" s="80">
        <v>30</v>
      </c>
      <c r="G595" s="80">
        <v>1</v>
      </c>
      <c r="H595" s="80" t="s">
        <v>229</v>
      </c>
      <c r="I595" s="84">
        <v>8.048321</v>
      </c>
      <c r="J595" s="51" t="s">
        <v>1224</v>
      </c>
      <c r="K595" s="85" t="s">
        <v>69</v>
      </c>
      <c r="L595" s="80" t="s">
        <v>1431</v>
      </c>
      <c r="M595" s="85" t="s">
        <v>883</v>
      </c>
      <c r="N595" s="86">
        <v>58</v>
      </c>
      <c r="O595" s="87">
        <v>223</v>
      </c>
      <c r="P595" s="80"/>
      <c r="Q595" s="51" t="s">
        <v>1362</v>
      </c>
    </row>
    <row r="596" s="70" customFormat="1" ht="23.1" customHeight="1" spans="1:17">
      <c r="A596" s="26">
        <v>386</v>
      </c>
      <c r="B596" s="79" t="s">
        <v>1427</v>
      </c>
      <c r="C596" s="51" t="s">
        <v>1358</v>
      </c>
      <c r="D596" s="80" t="s">
        <v>1359</v>
      </c>
      <c r="E596" s="51">
        <v>2020</v>
      </c>
      <c r="F596" s="80">
        <v>30</v>
      </c>
      <c r="G596" s="80">
        <v>1</v>
      </c>
      <c r="H596" s="80" t="s">
        <v>229</v>
      </c>
      <c r="I596" s="84">
        <v>8.463002</v>
      </c>
      <c r="J596" s="51" t="s">
        <v>1224</v>
      </c>
      <c r="K596" s="85" t="s">
        <v>39</v>
      </c>
      <c r="L596" s="80" t="s">
        <v>1432</v>
      </c>
      <c r="M596" s="85" t="s">
        <v>41</v>
      </c>
      <c r="N596" s="86">
        <v>28</v>
      </c>
      <c r="O596" s="87">
        <v>113</v>
      </c>
      <c r="P596" s="80"/>
      <c r="Q596" s="51" t="s">
        <v>1362</v>
      </c>
    </row>
    <row r="597" s="70" customFormat="1" ht="23.1" customHeight="1" spans="1:17">
      <c r="A597" s="27">
        <v>387</v>
      </c>
      <c r="B597" s="79" t="s">
        <v>1427</v>
      </c>
      <c r="C597" s="51" t="s">
        <v>1358</v>
      </c>
      <c r="D597" s="80" t="s">
        <v>1359</v>
      </c>
      <c r="E597" s="51">
        <v>2020</v>
      </c>
      <c r="F597" s="80">
        <v>30</v>
      </c>
      <c r="G597" s="80">
        <v>1</v>
      </c>
      <c r="H597" s="80" t="s">
        <v>229</v>
      </c>
      <c r="I597" s="84">
        <v>9.378627</v>
      </c>
      <c r="J597" s="51" t="s">
        <v>1224</v>
      </c>
      <c r="K597" s="85" t="s">
        <v>39</v>
      </c>
      <c r="L597" s="80" t="s">
        <v>1433</v>
      </c>
      <c r="M597" s="85" t="s">
        <v>1434</v>
      </c>
      <c r="N597" s="86">
        <v>65</v>
      </c>
      <c r="O597" s="87">
        <v>178</v>
      </c>
      <c r="P597" s="80"/>
      <c r="Q597" s="51" t="s">
        <v>1362</v>
      </c>
    </row>
    <row r="598" s="70" customFormat="1" ht="23.1" customHeight="1" spans="1:17">
      <c r="A598" s="26">
        <v>388</v>
      </c>
      <c r="B598" s="79" t="s">
        <v>1427</v>
      </c>
      <c r="C598" s="51" t="s">
        <v>1358</v>
      </c>
      <c r="D598" s="80" t="s">
        <v>1359</v>
      </c>
      <c r="E598" s="51">
        <v>2020</v>
      </c>
      <c r="F598" s="80">
        <v>30</v>
      </c>
      <c r="G598" s="80">
        <v>1</v>
      </c>
      <c r="H598" s="80" t="s">
        <v>229</v>
      </c>
      <c r="I598" s="84">
        <v>7.601246</v>
      </c>
      <c r="J598" s="51" t="s">
        <v>1224</v>
      </c>
      <c r="K598" s="85" t="s">
        <v>39</v>
      </c>
      <c r="L598" s="80" t="s">
        <v>1435</v>
      </c>
      <c r="M598" s="85" t="s">
        <v>293</v>
      </c>
      <c r="N598" s="86">
        <v>89</v>
      </c>
      <c r="O598" s="87">
        <v>322</v>
      </c>
      <c r="P598" s="80"/>
      <c r="Q598" s="51" t="s">
        <v>1362</v>
      </c>
    </row>
    <row r="599" s="70" customFormat="1" ht="23.1" customHeight="1" spans="1:17">
      <c r="A599" s="27">
        <v>389</v>
      </c>
      <c r="B599" s="79" t="s">
        <v>1436</v>
      </c>
      <c r="C599" s="51" t="s">
        <v>1358</v>
      </c>
      <c r="D599" s="80" t="s">
        <v>1359</v>
      </c>
      <c r="E599" s="51">
        <v>2020</v>
      </c>
      <c r="F599" s="80">
        <v>30</v>
      </c>
      <c r="G599" s="80">
        <v>1</v>
      </c>
      <c r="H599" s="80" t="s">
        <v>229</v>
      </c>
      <c r="I599" s="84">
        <v>14.239044</v>
      </c>
      <c r="J599" s="51" t="s">
        <v>1224</v>
      </c>
      <c r="K599" s="85" t="s">
        <v>34</v>
      </c>
      <c r="L599" s="80" t="s">
        <v>1437</v>
      </c>
      <c r="M599" s="85" t="s">
        <v>564</v>
      </c>
      <c r="N599" s="86">
        <v>20</v>
      </c>
      <c r="O599" s="87">
        <v>77</v>
      </c>
      <c r="P599" s="80"/>
      <c r="Q599" s="51" t="s">
        <v>1362</v>
      </c>
    </row>
    <row r="600" s="70" customFormat="1" ht="23.1" customHeight="1" spans="1:17">
      <c r="A600" s="26">
        <v>390</v>
      </c>
      <c r="B600" s="79" t="s">
        <v>1436</v>
      </c>
      <c r="C600" s="51" t="s">
        <v>1358</v>
      </c>
      <c r="D600" s="80" t="s">
        <v>1359</v>
      </c>
      <c r="E600" s="51">
        <v>2020</v>
      </c>
      <c r="F600" s="80">
        <v>30</v>
      </c>
      <c r="G600" s="80">
        <v>1</v>
      </c>
      <c r="H600" s="80" t="s">
        <v>229</v>
      </c>
      <c r="I600" s="84">
        <v>27.044635</v>
      </c>
      <c r="J600" s="51" t="s">
        <v>1224</v>
      </c>
      <c r="K600" s="85" t="s">
        <v>92</v>
      </c>
      <c r="L600" s="80" t="s">
        <v>1414</v>
      </c>
      <c r="M600" s="85" t="s">
        <v>170</v>
      </c>
      <c r="N600" s="86">
        <v>59</v>
      </c>
      <c r="O600" s="87">
        <v>223</v>
      </c>
      <c r="P600" s="80"/>
      <c r="Q600" s="51" t="s">
        <v>1362</v>
      </c>
    </row>
    <row r="601" s="70" customFormat="1" ht="23.1" customHeight="1" spans="1:17">
      <c r="A601" s="27">
        <v>391</v>
      </c>
      <c r="B601" s="79" t="s">
        <v>1436</v>
      </c>
      <c r="C601" s="51" t="s">
        <v>1358</v>
      </c>
      <c r="D601" s="80" t="s">
        <v>1359</v>
      </c>
      <c r="E601" s="51">
        <v>2020</v>
      </c>
      <c r="F601" s="80">
        <v>30</v>
      </c>
      <c r="G601" s="80">
        <v>1</v>
      </c>
      <c r="H601" s="80" t="s">
        <v>229</v>
      </c>
      <c r="I601" s="84">
        <v>8.574139</v>
      </c>
      <c r="J601" s="51" t="s">
        <v>1224</v>
      </c>
      <c r="K601" s="85" t="s">
        <v>92</v>
      </c>
      <c r="L601" s="80" t="s">
        <v>1438</v>
      </c>
      <c r="M601" s="85" t="s">
        <v>139</v>
      </c>
      <c r="N601" s="86">
        <v>70</v>
      </c>
      <c r="O601" s="87">
        <v>260</v>
      </c>
      <c r="P601" s="80"/>
      <c r="Q601" s="51" t="s">
        <v>1362</v>
      </c>
    </row>
    <row r="602" s="70" customFormat="1" ht="23.1" customHeight="1" spans="1:17">
      <c r="A602" s="26">
        <v>392</v>
      </c>
      <c r="B602" s="79" t="s">
        <v>1439</v>
      </c>
      <c r="C602" s="51" t="s">
        <v>1358</v>
      </c>
      <c r="D602" s="80" t="s">
        <v>1359</v>
      </c>
      <c r="E602" s="51">
        <v>2020</v>
      </c>
      <c r="F602" s="80">
        <v>30</v>
      </c>
      <c r="G602" s="80">
        <v>1</v>
      </c>
      <c r="H602" s="80" t="s">
        <v>229</v>
      </c>
      <c r="I602" s="84">
        <v>10.004692</v>
      </c>
      <c r="J602" s="51" t="s">
        <v>1224</v>
      </c>
      <c r="K602" s="85" t="s">
        <v>69</v>
      </c>
      <c r="L602" s="80" t="s">
        <v>1440</v>
      </c>
      <c r="M602" s="85" t="s">
        <v>1441</v>
      </c>
      <c r="N602" s="86">
        <v>79</v>
      </c>
      <c r="O602" s="87">
        <v>316</v>
      </c>
      <c r="P602" s="80"/>
      <c r="Q602" s="51" t="s">
        <v>1362</v>
      </c>
    </row>
    <row r="603" s="70" customFormat="1" ht="23.1" customHeight="1" spans="1:17">
      <c r="A603" s="27">
        <v>393</v>
      </c>
      <c r="B603" s="79" t="s">
        <v>1439</v>
      </c>
      <c r="C603" s="51" t="s">
        <v>1358</v>
      </c>
      <c r="D603" s="80" t="s">
        <v>1359</v>
      </c>
      <c r="E603" s="51">
        <v>2020</v>
      </c>
      <c r="F603" s="80">
        <v>30</v>
      </c>
      <c r="G603" s="80">
        <v>1</v>
      </c>
      <c r="H603" s="80" t="s">
        <v>229</v>
      </c>
      <c r="I603" s="84">
        <v>15.741174</v>
      </c>
      <c r="J603" s="51" t="s">
        <v>1224</v>
      </c>
      <c r="K603" s="85" t="s">
        <v>177</v>
      </c>
      <c r="L603" s="80" t="s">
        <v>1442</v>
      </c>
      <c r="M603" s="85" t="s">
        <v>1443</v>
      </c>
      <c r="N603" s="86">
        <v>178</v>
      </c>
      <c r="O603" s="87">
        <v>662</v>
      </c>
      <c r="P603" s="80"/>
      <c r="Q603" s="51" t="s">
        <v>1362</v>
      </c>
    </row>
    <row r="604" s="70" customFormat="1" ht="23.1" customHeight="1" spans="1:17">
      <c r="A604" s="26">
        <v>394</v>
      </c>
      <c r="B604" s="79" t="s">
        <v>1444</v>
      </c>
      <c r="C604" s="51" t="s">
        <v>1358</v>
      </c>
      <c r="D604" s="80" t="s">
        <v>1359</v>
      </c>
      <c r="E604" s="51">
        <v>2020</v>
      </c>
      <c r="F604" s="80">
        <v>30</v>
      </c>
      <c r="G604" s="80">
        <v>1</v>
      </c>
      <c r="H604" s="80" t="s">
        <v>229</v>
      </c>
      <c r="I604" s="84">
        <v>8.739448</v>
      </c>
      <c r="J604" s="51" t="s">
        <v>1224</v>
      </c>
      <c r="K604" s="85" t="s">
        <v>201</v>
      </c>
      <c r="L604" s="80" t="s">
        <v>1391</v>
      </c>
      <c r="M604" s="85" t="s">
        <v>764</v>
      </c>
      <c r="N604" s="86">
        <v>9</v>
      </c>
      <c r="O604" s="87">
        <v>31</v>
      </c>
      <c r="P604" s="80"/>
      <c r="Q604" s="51" t="s">
        <v>1362</v>
      </c>
    </row>
    <row r="605" s="70" customFormat="1" ht="23.1" customHeight="1" spans="1:17">
      <c r="A605" s="27">
        <v>395</v>
      </c>
      <c r="B605" s="79" t="s">
        <v>1444</v>
      </c>
      <c r="C605" s="51" t="s">
        <v>1358</v>
      </c>
      <c r="D605" s="80" t="s">
        <v>1359</v>
      </c>
      <c r="E605" s="51">
        <v>2020</v>
      </c>
      <c r="F605" s="80">
        <v>30</v>
      </c>
      <c r="G605" s="80">
        <v>1</v>
      </c>
      <c r="H605" s="80" t="s">
        <v>229</v>
      </c>
      <c r="I605" s="84">
        <v>12</v>
      </c>
      <c r="J605" s="51" t="s">
        <v>1224</v>
      </c>
      <c r="K605" s="85" t="s">
        <v>201</v>
      </c>
      <c r="L605" s="80" t="s">
        <v>1391</v>
      </c>
      <c r="M605" s="85" t="s">
        <v>764</v>
      </c>
      <c r="N605" s="86">
        <v>9</v>
      </c>
      <c r="O605" s="87">
        <v>31</v>
      </c>
      <c r="P605" s="80"/>
      <c r="Q605" s="51" t="s">
        <v>1362</v>
      </c>
    </row>
    <row r="606" s="70" customFormat="1" ht="23.1" customHeight="1" spans="1:17">
      <c r="A606" s="26">
        <v>396</v>
      </c>
      <c r="B606" s="79" t="s">
        <v>1445</v>
      </c>
      <c r="C606" s="51" t="s">
        <v>1358</v>
      </c>
      <c r="D606" s="80" t="s">
        <v>1359</v>
      </c>
      <c r="E606" s="51">
        <v>2020</v>
      </c>
      <c r="F606" s="80">
        <v>30</v>
      </c>
      <c r="G606" s="80">
        <v>1</v>
      </c>
      <c r="H606" s="80" t="s">
        <v>229</v>
      </c>
      <c r="I606" s="84">
        <v>6.551</v>
      </c>
      <c r="J606" s="51" t="s">
        <v>1224</v>
      </c>
      <c r="K606" s="85" t="s">
        <v>69</v>
      </c>
      <c r="L606" s="80" t="s">
        <v>1445</v>
      </c>
      <c r="M606" s="85" t="s">
        <v>1375</v>
      </c>
      <c r="N606" s="86">
        <v>21</v>
      </c>
      <c r="O606" s="87">
        <v>91</v>
      </c>
      <c r="P606" s="80"/>
      <c r="Q606" s="51" t="s">
        <v>1362</v>
      </c>
    </row>
    <row r="607" s="70" customFormat="1" ht="23.1" customHeight="1" spans="1:17">
      <c r="A607" s="26">
        <v>397</v>
      </c>
      <c r="B607" s="79" t="s">
        <v>1446</v>
      </c>
      <c r="C607" s="51" t="s">
        <v>1446</v>
      </c>
      <c r="D607" s="80" t="s">
        <v>24</v>
      </c>
      <c r="E607" s="51">
        <v>2018</v>
      </c>
      <c r="F607" s="80">
        <v>50</v>
      </c>
      <c r="G607" s="80">
        <v>1</v>
      </c>
      <c r="H607" s="80" t="s">
        <v>229</v>
      </c>
      <c r="I607" s="84">
        <v>158.55</v>
      </c>
      <c r="J607" s="51" t="s">
        <v>1224</v>
      </c>
      <c r="K607" s="85" t="s">
        <v>1353</v>
      </c>
      <c r="L607" s="80" t="s">
        <v>1447</v>
      </c>
      <c r="M607" s="85" t="s">
        <v>1448</v>
      </c>
      <c r="N607" s="86">
        <v>55</v>
      </c>
      <c r="O607" s="87">
        <v>224</v>
      </c>
      <c r="P607" s="51"/>
      <c r="Q607" s="51" t="s">
        <v>1362</v>
      </c>
    </row>
    <row r="608" s="70" customFormat="1" ht="23.1" customHeight="1" spans="1:17">
      <c r="A608" s="27">
        <v>398</v>
      </c>
      <c r="B608" s="79" t="s">
        <v>1449</v>
      </c>
      <c r="C608" s="51" t="s">
        <v>1449</v>
      </c>
      <c r="D608" s="80" t="s">
        <v>24</v>
      </c>
      <c r="E608" s="51">
        <v>2018</v>
      </c>
      <c r="F608" s="80">
        <v>50</v>
      </c>
      <c r="G608" s="80">
        <v>1</v>
      </c>
      <c r="H608" s="80" t="s">
        <v>229</v>
      </c>
      <c r="I608" s="84">
        <v>118.26</v>
      </c>
      <c r="J608" s="51" t="s">
        <v>1224</v>
      </c>
      <c r="K608" s="85" t="s">
        <v>1353</v>
      </c>
      <c r="L608" s="80" t="s">
        <v>1447</v>
      </c>
      <c r="M608" s="85" t="s">
        <v>1450</v>
      </c>
      <c r="N608" s="86">
        <v>18</v>
      </c>
      <c r="O608" s="87">
        <v>92</v>
      </c>
      <c r="P608" s="80"/>
      <c r="Q608" s="51" t="s">
        <v>1362</v>
      </c>
    </row>
    <row r="609" s="70" customFormat="1" ht="23.1" customHeight="1" spans="1:17">
      <c r="A609" s="26">
        <v>399</v>
      </c>
      <c r="B609" s="79" t="s">
        <v>1451</v>
      </c>
      <c r="C609" s="51" t="s">
        <v>1451</v>
      </c>
      <c r="D609" s="80" t="s">
        <v>24</v>
      </c>
      <c r="E609" s="51">
        <v>2018</v>
      </c>
      <c r="F609" s="80">
        <v>50</v>
      </c>
      <c r="G609" s="80">
        <v>1</v>
      </c>
      <c r="H609" s="80" t="s">
        <v>229</v>
      </c>
      <c r="I609" s="84">
        <v>127.01</v>
      </c>
      <c r="J609" s="51" t="s">
        <v>1224</v>
      </c>
      <c r="K609" s="85" t="s">
        <v>1353</v>
      </c>
      <c r="L609" s="80" t="s">
        <v>1447</v>
      </c>
      <c r="M609" s="85" t="s">
        <v>1452</v>
      </c>
      <c r="N609" s="86">
        <v>262</v>
      </c>
      <c r="O609" s="87">
        <v>1010</v>
      </c>
      <c r="P609" s="80"/>
      <c r="Q609" s="51" t="s">
        <v>1362</v>
      </c>
    </row>
    <row r="610" s="70" customFormat="1" ht="23.1" customHeight="1" spans="1:17">
      <c r="A610" s="26">
        <v>400</v>
      </c>
      <c r="B610" s="79" t="s">
        <v>1453</v>
      </c>
      <c r="C610" s="51" t="s">
        <v>1453</v>
      </c>
      <c r="D610" s="80" t="s">
        <v>24</v>
      </c>
      <c r="E610" s="51">
        <v>2019</v>
      </c>
      <c r="F610" s="80">
        <v>50</v>
      </c>
      <c r="G610" s="80">
        <v>1</v>
      </c>
      <c r="H610" s="80" t="s">
        <v>229</v>
      </c>
      <c r="I610" s="84">
        <v>131.97</v>
      </c>
      <c r="J610" s="51" t="s">
        <v>1224</v>
      </c>
      <c r="K610" s="85" t="s">
        <v>1353</v>
      </c>
      <c r="L610" s="80" t="s">
        <v>1447</v>
      </c>
      <c r="M610" s="85" t="s">
        <v>1454</v>
      </c>
      <c r="N610" s="86">
        <v>51</v>
      </c>
      <c r="O610" s="87">
        <v>205</v>
      </c>
      <c r="P610" s="80"/>
      <c r="Q610" s="51" t="s">
        <v>1362</v>
      </c>
    </row>
    <row r="611" s="152" customFormat="1" ht="23.1" customHeight="1" spans="1:17">
      <c r="A611" s="164"/>
      <c r="B611" s="165" t="s">
        <v>937</v>
      </c>
      <c r="C611" s="144" t="s">
        <v>938</v>
      </c>
      <c r="D611" s="166" t="s">
        <v>24</v>
      </c>
      <c r="E611" s="144">
        <v>43344</v>
      </c>
      <c r="F611" s="166">
        <v>20</v>
      </c>
      <c r="G611" s="166">
        <v>1702.77</v>
      </c>
      <c r="H611" s="166" t="s">
        <v>939</v>
      </c>
      <c r="I611" s="158">
        <v>44.612574</v>
      </c>
      <c r="J611" s="144" t="s">
        <v>940</v>
      </c>
      <c r="K611" s="167" t="s">
        <v>62</v>
      </c>
      <c r="L611" s="166" t="s">
        <v>941</v>
      </c>
      <c r="M611" s="167" t="s">
        <v>275</v>
      </c>
      <c r="N611" s="168">
        <v>19</v>
      </c>
      <c r="O611" s="169">
        <v>80</v>
      </c>
      <c r="P611" s="166"/>
      <c r="Q611" s="144" t="s">
        <v>1455</v>
      </c>
    </row>
    <row r="612" s="152" customFormat="1" ht="23.1" customHeight="1" spans="1:17">
      <c r="A612" s="164"/>
      <c r="B612" s="165" t="s">
        <v>937</v>
      </c>
      <c r="C612" s="144" t="s">
        <v>942</v>
      </c>
      <c r="D612" s="166" t="s">
        <v>24</v>
      </c>
      <c r="E612" s="144">
        <v>43345</v>
      </c>
      <c r="F612" s="166">
        <v>10</v>
      </c>
      <c r="G612" s="166">
        <v>1479.652</v>
      </c>
      <c r="H612" s="166" t="s">
        <v>939</v>
      </c>
      <c r="I612" s="158">
        <v>63.62495</v>
      </c>
      <c r="J612" s="144" t="s">
        <v>940</v>
      </c>
      <c r="K612" s="167" t="s">
        <v>62</v>
      </c>
      <c r="L612" s="166" t="s">
        <v>941</v>
      </c>
      <c r="M612" s="167" t="s">
        <v>275</v>
      </c>
      <c r="N612" s="168"/>
      <c r="O612" s="169"/>
      <c r="P612" s="166"/>
      <c r="Q612" s="144" t="s">
        <v>1455</v>
      </c>
    </row>
    <row r="613" s="152" customFormat="1" ht="23.1" customHeight="1" spans="1:17">
      <c r="A613" s="164"/>
      <c r="B613" s="165" t="s">
        <v>937</v>
      </c>
      <c r="C613" s="144" t="s">
        <v>943</v>
      </c>
      <c r="D613" s="166" t="s">
        <v>24</v>
      </c>
      <c r="E613" s="144">
        <v>43346</v>
      </c>
      <c r="F613" s="166">
        <v>20</v>
      </c>
      <c r="G613" s="166">
        <v>1</v>
      </c>
      <c r="H613" s="166" t="s">
        <v>610</v>
      </c>
      <c r="I613" s="158">
        <v>16.458103</v>
      </c>
      <c r="J613" s="144" t="s">
        <v>940</v>
      </c>
      <c r="K613" s="167" t="s">
        <v>62</v>
      </c>
      <c r="L613" s="166" t="s">
        <v>941</v>
      </c>
      <c r="M613" s="167" t="s">
        <v>275</v>
      </c>
      <c r="N613" s="168"/>
      <c r="O613" s="169"/>
      <c r="P613" s="166"/>
      <c r="Q613" s="144" t="s">
        <v>1455</v>
      </c>
    </row>
    <row r="614" s="152" customFormat="1" ht="23.1" customHeight="1" spans="1:17">
      <c r="A614" s="164"/>
      <c r="B614" s="165" t="s">
        <v>937</v>
      </c>
      <c r="C614" s="144" t="s">
        <v>944</v>
      </c>
      <c r="D614" s="166" t="s">
        <v>24</v>
      </c>
      <c r="E614" s="144">
        <v>43347</v>
      </c>
      <c r="F614" s="166">
        <v>6</v>
      </c>
      <c r="G614" s="166">
        <v>19</v>
      </c>
      <c r="H614" s="166" t="s">
        <v>266</v>
      </c>
      <c r="I614" s="158">
        <v>9.5</v>
      </c>
      <c r="J614" s="144" t="s">
        <v>940</v>
      </c>
      <c r="K614" s="167" t="s">
        <v>62</v>
      </c>
      <c r="L614" s="166" t="s">
        <v>941</v>
      </c>
      <c r="M614" s="167" t="s">
        <v>275</v>
      </c>
      <c r="N614" s="168"/>
      <c r="O614" s="169"/>
      <c r="P614" s="166"/>
      <c r="Q614" s="144" t="s">
        <v>1455</v>
      </c>
    </row>
    <row r="615" s="152" customFormat="1" ht="23.1" customHeight="1" spans="1:17">
      <c r="A615" s="164"/>
      <c r="B615" s="165" t="s">
        <v>937</v>
      </c>
      <c r="C615" s="144" t="s">
        <v>945</v>
      </c>
      <c r="D615" s="166" t="s">
        <v>24</v>
      </c>
      <c r="E615" s="144">
        <v>43348</v>
      </c>
      <c r="F615" s="166">
        <v>30</v>
      </c>
      <c r="G615" s="166">
        <v>1</v>
      </c>
      <c r="H615" s="166" t="s">
        <v>610</v>
      </c>
      <c r="I615" s="158">
        <v>61.4499566</v>
      </c>
      <c r="J615" s="144" t="s">
        <v>940</v>
      </c>
      <c r="K615" s="167" t="s">
        <v>62</v>
      </c>
      <c r="L615" s="166" t="s">
        <v>941</v>
      </c>
      <c r="M615" s="167" t="s">
        <v>275</v>
      </c>
      <c r="N615" s="168"/>
      <c r="O615" s="169"/>
      <c r="P615" s="166"/>
      <c r="Q615" s="144" t="s">
        <v>1455</v>
      </c>
    </row>
    <row r="616" s="152" customFormat="1" ht="23.1" customHeight="1" spans="1:17">
      <c r="A616" s="164"/>
      <c r="B616" s="165" t="s">
        <v>937</v>
      </c>
      <c r="C616" s="144" t="s">
        <v>946</v>
      </c>
      <c r="D616" s="166" t="s">
        <v>24</v>
      </c>
      <c r="E616" s="144">
        <v>43349</v>
      </c>
      <c r="F616" s="166">
        <v>30</v>
      </c>
      <c r="G616" s="166">
        <v>1</v>
      </c>
      <c r="H616" s="166" t="s">
        <v>610</v>
      </c>
      <c r="I616" s="158">
        <v>5.325364</v>
      </c>
      <c r="J616" s="144" t="s">
        <v>940</v>
      </c>
      <c r="K616" s="167" t="s">
        <v>62</v>
      </c>
      <c r="L616" s="166" t="s">
        <v>941</v>
      </c>
      <c r="M616" s="167" t="s">
        <v>275</v>
      </c>
      <c r="N616" s="168"/>
      <c r="O616" s="169"/>
      <c r="P616" s="166"/>
      <c r="Q616" s="144" t="s">
        <v>1455</v>
      </c>
    </row>
    <row r="617" s="152" customFormat="1" ht="23.1" customHeight="1" spans="1:17">
      <c r="A617" s="164"/>
      <c r="B617" s="165" t="s">
        <v>937</v>
      </c>
      <c r="C617" s="144" t="s">
        <v>947</v>
      </c>
      <c r="D617" s="166" t="s">
        <v>24</v>
      </c>
      <c r="E617" s="144">
        <v>43350</v>
      </c>
      <c r="F617" s="166">
        <v>10</v>
      </c>
      <c r="G617" s="166">
        <v>1</v>
      </c>
      <c r="H617" s="166" t="s">
        <v>439</v>
      </c>
      <c r="I617" s="158">
        <v>0.38</v>
      </c>
      <c r="J617" s="144" t="s">
        <v>940</v>
      </c>
      <c r="K617" s="167" t="s">
        <v>62</v>
      </c>
      <c r="L617" s="166" t="s">
        <v>941</v>
      </c>
      <c r="M617" s="167" t="s">
        <v>275</v>
      </c>
      <c r="N617" s="168"/>
      <c r="O617" s="169"/>
      <c r="P617" s="166"/>
      <c r="Q617" s="144" t="s">
        <v>1455</v>
      </c>
    </row>
    <row r="618" s="152" customFormat="1" ht="23.1" customHeight="1" spans="1:17">
      <c r="A618" s="164"/>
      <c r="B618" s="165" t="s">
        <v>937</v>
      </c>
      <c r="C618" s="144" t="s">
        <v>948</v>
      </c>
      <c r="D618" s="166" t="s">
        <v>24</v>
      </c>
      <c r="E618" s="144">
        <v>43351</v>
      </c>
      <c r="F618" s="166">
        <v>30</v>
      </c>
      <c r="G618" s="166">
        <v>1</v>
      </c>
      <c r="H618" s="166" t="s">
        <v>610</v>
      </c>
      <c r="I618" s="158">
        <v>21.5242694</v>
      </c>
      <c r="J618" s="144" t="s">
        <v>940</v>
      </c>
      <c r="K618" s="167" t="s">
        <v>62</v>
      </c>
      <c r="L618" s="166" t="s">
        <v>941</v>
      </c>
      <c r="M618" s="167" t="s">
        <v>275</v>
      </c>
      <c r="N618" s="168"/>
      <c r="O618" s="169"/>
      <c r="P618" s="166"/>
      <c r="Q618" s="144" t="s">
        <v>1455</v>
      </c>
    </row>
    <row r="619" s="152" customFormat="1" ht="23.1" customHeight="1" spans="1:17">
      <c r="A619" s="164"/>
      <c r="B619" s="165" t="s">
        <v>937</v>
      </c>
      <c r="C619" s="144" t="s">
        <v>949</v>
      </c>
      <c r="D619" s="166" t="s">
        <v>24</v>
      </c>
      <c r="E619" s="144">
        <v>43352</v>
      </c>
      <c r="F619" s="166">
        <v>10</v>
      </c>
      <c r="G619" s="166">
        <v>19</v>
      </c>
      <c r="H619" s="166" t="s">
        <v>439</v>
      </c>
      <c r="I619" s="158">
        <v>16</v>
      </c>
      <c r="J619" s="144" t="s">
        <v>940</v>
      </c>
      <c r="K619" s="167" t="s">
        <v>62</v>
      </c>
      <c r="L619" s="166" t="s">
        <v>941</v>
      </c>
      <c r="M619" s="167" t="s">
        <v>275</v>
      </c>
      <c r="N619" s="168"/>
      <c r="O619" s="169"/>
      <c r="P619" s="166"/>
      <c r="Q619" s="144" t="s">
        <v>1455</v>
      </c>
    </row>
    <row r="620" s="4" customFormat="1" ht="30" customHeight="1" spans="1:17">
      <c r="A620" s="26">
        <v>401</v>
      </c>
      <c r="B620" s="27" t="s">
        <v>1456</v>
      </c>
      <c r="C620" s="150" t="s">
        <v>1457</v>
      </c>
      <c r="D620" s="25" t="s">
        <v>24</v>
      </c>
      <c r="E620" s="27">
        <v>2017</v>
      </c>
      <c r="F620" s="26" t="s">
        <v>660</v>
      </c>
      <c r="G620" s="27">
        <v>1</v>
      </c>
      <c r="H620" s="27" t="s">
        <v>198</v>
      </c>
      <c r="I620" s="62">
        <v>15</v>
      </c>
      <c r="J620" s="27" t="s">
        <v>1458</v>
      </c>
      <c r="K620" s="26" t="s">
        <v>1353</v>
      </c>
      <c r="L620" s="26" t="s">
        <v>1353</v>
      </c>
      <c r="M620" s="26" t="s">
        <v>1353</v>
      </c>
      <c r="N620" s="26">
        <v>6752</v>
      </c>
      <c r="O620" s="26">
        <v>26322</v>
      </c>
      <c r="P620" s="27" t="s">
        <v>1459</v>
      </c>
      <c r="Q620" s="27" t="s">
        <v>1460</v>
      </c>
    </row>
    <row r="621" s="4" customFormat="1" ht="30" customHeight="1" spans="1:17">
      <c r="A621" s="26">
        <v>402</v>
      </c>
      <c r="B621" s="27" t="s">
        <v>1456</v>
      </c>
      <c r="C621" s="150" t="s">
        <v>1461</v>
      </c>
      <c r="D621" s="25" t="s">
        <v>24</v>
      </c>
      <c r="E621" s="27">
        <v>2017</v>
      </c>
      <c r="F621" s="26" t="s">
        <v>660</v>
      </c>
      <c r="G621" s="27">
        <v>1</v>
      </c>
      <c r="H621" s="27" t="s">
        <v>198</v>
      </c>
      <c r="I621" s="62">
        <v>15</v>
      </c>
      <c r="J621" s="27" t="s">
        <v>1458</v>
      </c>
      <c r="K621" s="26" t="s">
        <v>1353</v>
      </c>
      <c r="L621" s="26" t="s">
        <v>1353</v>
      </c>
      <c r="M621" s="26" t="s">
        <v>1353</v>
      </c>
      <c r="N621" s="26">
        <v>6752</v>
      </c>
      <c r="O621" s="26">
        <v>26322</v>
      </c>
      <c r="P621" s="27" t="s">
        <v>1459</v>
      </c>
      <c r="Q621" s="27" t="s">
        <v>1460</v>
      </c>
    </row>
    <row r="622" s="4" customFormat="1" ht="30" customHeight="1" spans="1:17">
      <c r="A622" s="26">
        <v>403</v>
      </c>
      <c r="B622" s="27" t="s">
        <v>1456</v>
      </c>
      <c r="C622" s="28" t="s">
        <v>1462</v>
      </c>
      <c r="D622" s="25" t="s">
        <v>24</v>
      </c>
      <c r="E622" s="27">
        <v>2017</v>
      </c>
      <c r="F622" s="26" t="s">
        <v>660</v>
      </c>
      <c r="G622" s="27">
        <v>1</v>
      </c>
      <c r="H622" s="27" t="s">
        <v>198</v>
      </c>
      <c r="I622" s="62">
        <v>10</v>
      </c>
      <c r="J622" s="27" t="s">
        <v>1458</v>
      </c>
      <c r="K622" s="26" t="s">
        <v>69</v>
      </c>
      <c r="L622" s="26" t="s">
        <v>69</v>
      </c>
      <c r="M622" s="27" t="s">
        <v>1463</v>
      </c>
      <c r="N622" s="38">
        <v>1113</v>
      </c>
      <c r="O622" s="38">
        <v>4375</v>
      </c>
      <c r="P622" s="27" t="s">
        <v>1459</v>
      </c>
      <c r="Q622" s="27" t="s">
        <v>1460</v>
      </c>
    </row>
    <row r="623" s="4" customFormat="1" ht="30" customHeight="1" spans="1:17">
      <c r="A623" s="26">
        <v>404</v>
      </c>
      <c r="B623" s="27" t="s">
        <v>1456</v>
      </c>
      <c r="C623" s="28" t="s">
        <v>1464</v>
      </c>
      <c r="D623" s="25" t="s">
        <v>24</v>
      </c>
      <c r="E623" s="27">
        <v>2017</v>
      </c>
      <c r="F623" s="26" t="s">
        <v>660</v>
      </c>
      <c r="G623" s="27">
        <v>1</v>
      </c>
      <c r="H623" s="27" t="s">
        <v>198</v>
      </c>
      <c r="I623" s="62">
        <v>10</v>
      </c>
      <c r="J623" s="27" t="s">
        <v>1458</v>
      </c>
      <c r="K623" s="26" t="s">
        <v>69</v>
      </c>
      <c r="L623" s="26" t="s">
        <v>69</v>
      </c>
      <c r="M623" s="27" t="s">
        <v>1465</v>
      </c>
      <c r="N623" s="38">
        <v>1113</v>
      </c>
      <c r="O623" s="38">
        <v>4375</v>
      </c>
      <c r="P623" s="27" t="s">
        <v>1459</v>
      </c>
      <c r="Q623" s="27" t="s">
        <v>1460</v>
      </c>
    </row>
    <row r="624" s="4" customFormat="1" ht="30" customHeight="1" spans="1:17">
      <c r="A624" s="26">
        <v>405</v>
      </c>
      <c r="B624" s="27" t="s">
        <v>1456</v>
      </c>
      <c r="C624" s="28" t="s">
        <v>1466</v>
      </c>
      <c r="D624" s="25" t="s">
        <v>24</v>
      </c>
      <c r="E624" s="27">
        <v>2017</v>
      </c>
      <c r="F624" s="26" t="s">
        <v>660</v>
      </c>
      <c r="G624" s="27">
        <v>1</v>
      </c>
      <c r="H624" s="27" t="s">
        <v>198</v>
      </c>
      <c r="I624" s="62">
        <v>10</v>
      </c>
      <c r="J624" s="27" t="s">
        <v>1458</v>
      </c>
      <c r="K624" s="26" t="s">
        <v>69</v>
      </c>
      <c r="L624" s="26" t="s">
        <v>69</v>
      </c>
      <c r="M624" s="27" t="s">
        <v>1467</v>
      </c>
      <c r="N624" s="38">
        <v>1113</v>
      </c>
      <c r="O624" s="38">
        <v>4375</v>
      </c>
      <c r="P624" s="27" t="s">
        <v>1459</v>
      </c>
      <c r="Q624" s="27" t="s">
        <v>1460</v>
      </c>
    </row>
    <row r="625" s="4" customFormat="1" ht="30" customHeight="1" spans="1:17">
      <c r="A625" s="26">
        <v>406</v>
      </c>
      <c r="B625" s="27" t="s">
        <v>1456</v>
      </c>
      <c r="C625" s="28" t="s">
        <v>1468</v>
      </c>
      <c r="D625" s="25" t="s">
        <v>24</v>
      </c>
      <c r="E625" s="27">
        <v>2017</v>
      </c>
      <c r="F625" s="26" t="s">
        <v>660</v>
      </c>
      <c r="G625" s="27">
        <v>1</v>
      </c>
      <c r="H625" s="27" t="s">
        <v>198</v>
      </c>
      <c r="I625" s="62">
        <v>10</v>
      </c>
      <c r="J625" s="27" t="s">
        <v>1458</v>
      </c>
      <c r="K625" s="26" t="s">
        <v>87</v>
      </c>
      <c r="L625" s="26" t="s">
        <v>87</v>
      </c>
      <c r="M625" s="27" t="s">
        <v>1469</v>
      </c>
      <c r="N625" s="38">
        <v>338</v>
      </c>
      <c r="O625" s="38">
        <v>1336</v>
      </c>
      <c r="P625" s="27" t="s">
        <v>1459</v>
      </c>
      <c r="Q625" s="27" t="s">
        <v>1460</v>
      </c>
    </row>
    <row r="626" s="4" customFormat="1" ht="30" customHeight="1" spans="1:17">
      <c r="A626" s="26">
        <v>407</v>
      </c>
      <c r="B626" s="27" t="s">
        <v>1456</v>
      </c>
      <c r="C626" s="28" t="s">
        <v>1470</v>
      </c>
      <c r="D626" s="25" t="s">
        <v>24</v>
      </c>
      <c r="E626" s="27">
        <v>2017</v>
      </c>
      <c r="F626" s="26" t="s">
        <v>660</v>
      </c>
      <c r="G626" s="27">
        <v>1</v>
      </c>
      <c r="H626" s="27" t="s">
        <v>198</v>
      </c>
      <c r="I626" s="62">
        <v>10</v>
      </c>
      <c r="J626" s="27" t="s">
        <v>1458</v>
      </c>
      <c r="K626" s="26" t="s">
        <v>177</v>
      </c>
      <c r="L626" s="26" t="s">
        <v>177</v>
      </c>
      <c r="M626" s="27" t="s">
        <v>1471</v>
      </c>
      <c r="N626" s="38">
        <v>755</v>
      </c>
      <c r="O626" s="38">
        <v>2794</v>
      </c>
      <c r="P626" s="27" t="s">
        <v>1459</v>
      </c>
      <c r="Q626" s="27" t="s">
        <v>1460</v>
      </c>
    </row>
    <row r="627" s="4" customFormat="1" ht="30" customHeight="1" spans="1:17">
      <c r="A627" s="26">
        <v>408</v>
      </c>
      <c r="B627" s="27" t="s">
        <v>1456</v>
      </c>
      <c r="C627" s="28" t="s">
        <v>1472</v>
      </c>
      <c r="D627" s="25" t="s">
        <v>24</v>
      </c>
      <c r="E627" s="27">
        <v>2017</v>
      </c>
      <c r="F627" s="26" t="s">
        <v>660</v>
      </c>
      <c r="G627" s="27">
        <v>1</v>
      </c>
      <c r="H627" s="27" t="s">
        <v>198</v>
      </c>
      <c r="I627" s="62">
        <v>10</v>
      </c>
      <c r="J627" s="27" t="s">
        <v>1458</v>
      </c>
      <c r="K627" s="26" t="s">
        <v>177</v>
      </c>
      <c r="L627" s="26" t="s">
        <v>177</v>
      </c>
      <c r="M627" s="27" t="s">
        <v>1473</v>
      </c>
      <c r="N627" s="38">
        <v>755</v>
      </c>
      <c r="O627" s="38">
        <v>2794</v>
      </c>
      <c r="P627" s="27" t="s">
        <v>1459</v>
      </c>
      <c r="Q627" s="27" t="s">
        <v>1460</v>
      </c>
    </row>
    <row r="628" s="4" customFormat="1" ht="30" customHeight="1" spans="1:17">
      <c r="A628" s="26">
        <v>409</v>
      </c>
      <c r="B628" s="27" t="s">
        <v>1456</v>
      </c>
      <c r="C628" s="28" t="s">
        <v>1474</v>
      </c>
      <c r="D628" s="25" t="s">
        <v>24</v>
      </c>
      <c r="E628" s="27">
        <v>2017</v>
      </c>
      <c r="F628" s="26" t="s">
        <v>660</v>
      </c>
      <c r="G628" s="27">
        <v>1</v>
      </c>
      <c r="H628" s="27" t="s">
        <v>198</v>
      </c>
      <c r="I628" s="62">
        <v>10</v>
      </c>
      <c r="J628" s="27" t="s">
        <v>1458</v>
      </c>
      <c r="K628" s="26" t="s">
        <v>177</v>
      </c>
      <c r="L628" s="26" t="s">
        <v>177</v>
      </c>
      <c r="M628" s="27" t="s">
        <v>1475</v>
      </c>
      <c r="N628" s="38">
        <v>755</v>
      </c>
      <c r="O628" s="38">
        <v>2794</v>
      </c>
      <c r="P628" s="27" t="s">
        <v>1459</v>
      </c>
      <c r="Q628" s="27" t="s">
        <v>1460</v>
      </c>
    </row>
    <row r="629" s="4" customFormat="1" ht="30" customHeight="1" spans="1:17">
      <c r="A629" s="26">
        <v>410</v>
      </c>
      <c r="B629" s="27" t="s">
        <v>1456</v>
      </c>
      <c r="C629" s="28" t="s">
        <v>1476</v>
      </c>
      <c r="D629" s="25" t="s">
        <v>24</v>
      </c>
      <c r="E629" s="27">
        <v>2017</v>
      </c>
      <c r="F629" s="26" t="s">
        <v>660</v>
      </c>
      <c r="G629" s="27">
        <v>1</v>
      </c>
      <c r="H629" s="27" t="s">
        <v>198</v>
      </c>
      <c r="I629" s="62">
        <v>10</v>
      </c>
      <c r="J629" s="27" t="s">
        <v>1458</v>
      </c>
      <c r="K629" s="26" t="s">
        <v>1477</v>
      </c>
      <c r="L629" s="26" t="s">
        <v>1477</v>
      </c>
      <c r="M629" s="27" t="s">
        <v>1478</v>
      </c>
      <c r="N629" s="38">
        <v>500</v>
      </c>
      <c r="O629" s="38">
        <v>2022</v>
      </c>
      <c r="P629" s="27" t="s">
        <v>1459</v>
      </c>
      <c r="Q629" s="27" t="s">
        <v>1460</v>
      </c>
    </row>
    <row r="630" s="4" customFormat="1" ht="30" customHeight="1" spans="1:17">
      <c r="A630" s="26">
        <v>411</v>
      </c>
      <c r="B630" s="27" t="s">
        <v>1456</v>
      </c>
      <c r="C630" s="28" t="s">
        <v>1479</v>
      </c>
      <c r="D630" s="25" t="s">
        <v>24</v>
      </c>
      <c r="E630" s="27">
        <v>2017</v>
      </c>
      <c r="F630" s="26" t="s">
        <v>660</v>
      </c>
      <c r="G630" s="27">
        <v>1</v>
      </c>
      <c r="H630" s="27" t="s">
        <v>198</v>
      </c>
      <c r="I630" s="62">
        <v>10</v>
      </c>
      <c r="J630" s="27" t="s">
        <v>1458</v>
      </c>
      <c r="K630" s="26" t="s">
        <v>77</v>
      </c>
      <c r="L630" s="26" t="s">
        <v>77</v>
      </c>
      <c r="M630" s="27" t="s">
        <v>1480</v>
      </c>
      <c r="N630" s="38">
        <v>418</v>
      </c>
      <c r="O630" s="38">
        <v>1639</v>
      </c>
      <c r="P630" s="27" t="s">
        <v>1459</v>
      </c>
      <c r="Q630" s="27" t="s">
        <v>1460</v>
      </c>
    </row>
    <row r="631" s="4" customFormat="1" ht="30" customHeight="1" spans="1:17">
      <c r="A631" s="26">
        <v>412</v>
      </c>
      <c r="B631" s="27" t="s">
        <v>1456</v>
      </c>
      <c r="C631" s="28" t="s">
        <v>1481</v>
      </c>
      <c r="D631" s="25" t="s">
        <v>24</v>
      </c>
      <c r="E631" s="27">
        <v>2017</v>
      </c>
      <c r="F631" s="26" t="s">
        <v>660</v>
      </c>
      <c r="G631" s="27">
        <v>1</v>
      </c>
      <c r="H631" s="27" t="s">
        <v>198</v>
      </c>
      <c r="I631" s="62">
        <v>10</v>
      </c>
      <c r="J631" s="27" t="s">
        <v>1458</v>
      </c>
      <c r="K631" s="26" t="s">
        <v>34</v>
      </c>
      <c r="L631" s="26" t="s">
        <v>34</v>
      </c>
      <c r="M631" s="27" t="s">
        <v>1482</v>
      </c>
      <c r="N631" s="38">
        <v>804</v>
      </c>
      <c r="O631" s="38">
        <v>3032</v>
      </c>
      <c r="P631" s="27" t="s">
        <v>1459</v>
      </c>
      <c r="Q631" s="27" t="s">
        <v>1460</v>
      </c>
    </row>
    <row r="632" s="4" customFormat="1" ht="30" customHeight="1" spans="1:17">
      <c r="A632" s="26">
        <v>413</v>
      </c>
      <c r="B632" s="27" t="s">
        <v>1456</v>
      </c>
      <c r="C632" s="28" t="s">
        <v>1483</v>
      </c>
      <c r="D632" s="25" t="s">
        <v>24</v>
      </c>
      <c r="E632" s="27">
        <v>2017</v>
      </c>
      <c r="F632" s="26" t="s">
        <v>660</v>
      </c>
      <c r="G632" s="27">
        <v>1</v>
      </c>
      <c r="H632" s="27" t="s">
        <v>198</v>
      </c>
      <c r="I632" s="62">
        <v>10</v>
      </c>
      <c r="J632" s="27" t="s">
        <v>1458</v>
      </c>
      <c r="K632" s="26" t="s">
        <v>82</v>
      </c>
      <c r="L632" s="26" t="s">
        <v>82</v>
      </c>
      <c r="M632" s="27" t="s">
        <v>1484</v>
      </c>
      <c r="N632" s="38">
        <v>460</v>
      </c>
      <c r="O632" s="38">
        <v>1740</v>
      </c>
      <c r="P632" s="27" t="s">
        <v>1459</v>
      </c>
      <c r="Q632" s="27" t="s">
        <v>1460</v>
      </c>
    </row>
    <row r="633" s="4" customFormat="1" ht="30" customHeight="1" spans="1:17">
      <c r="A633" s="26">
        <v>414</v>
      </c>
      <c r="B633" s="27" t="s">
        <v>1456</v>
      </c>
      <c r="C633" s="28" t="s">
        <v>1485</v>
      </c>
      <c r="D633" s="25" t="s">
        <v>24</v>
      </c>
      <c r="E633" s="27">
        <v>2017</v>
      </c>
      <c r="F633" s="26" t="s">
        <v>660</v>
      </c>
      <c r="G633" s="27">
        <v>1</v>
      </c>
      <c r="H633" s="27" t="s">
        <v>198</v>
      </c>
      <c r="I633" s="62">
        <v>10</v>
      </c>
      <c r="J633" s="27" t="s">
        <v>1458</v>
      </c>
      <c r="K633" s="26" t="s">
        <v>62</v>
      </c>
      <c r="L633" s="26" t="s">
        <v>62</v>
      </c>
      <c r="M633" s="27" t="s">
        <v>1486</v>
      </c>
      <c r="N633" s="38">
        <v>289</v>
      </c>
      <c r="O633" s="38">
        <v>1230</v>
      </c>
      <c r="P633" s="27" t="s">
        <v>1459</v>
      </c>
      <c r="Q633" s="27" t="s">
        <v>1460</v>
      </c>
    </row>
    <row r="634" s="4" customFormat="1" ht="30" customHeight="1" spans="1:17">
      <c r="A634" s="26">
        <v>415</v>
      </c>
      <c r="B634" s="27" t="s">
        <v>1456</v>
      </c>
      <c r="C634" s="28" t="s">
        <v>1487</v>
      </c>
      <c r="D634" s="25" t="s">
        <v>24</v>
      </c>
      <c r="E634" s="27">
        <v>2017</v>
      </c>
      <c r="F634" s="26" t="s">
        <v>660</v>
      </c>
      <c r="G634" s="27">
        <v>1</v>
      </c>
      <c r="H634" s="27" t="s">
        <v>198</v>
      </c>
      <c r="I634" s="62">
        <v>10</v>
      </c>
      <c r="J634" s="27" t="s">
        <v>1458</v>
      </c>
      <c r="K634" s="26" t="s">
        <v>62</v>
      </c>
      <c r="L634" s="26" t="s">
        <v>62</v>
      </c>
      <c r="M634" s="27" t="s">
        <v>1488</v>
      </c>
      <c r="N634" s="38">
        <v>289</v>
      </c>
      <c r="O634" s="38">
        <v>1230</v>
      </c>
      <c r="P634" s="27" t="s">
        <v>1459</v>
      </c>
      <c r="Q634" s="27" t="s">
        <v>1460</v>
      </c>
    </row>
    <row r="635" s="4" customFormat="1" ht="30" customHeight="1" spans="1:17">
      <c r="A635" s="26">
        <v>416</v>
      </c>
      <c r="B635" s="27" t="s">
        <v>1456</v>
      </c>
      <c r="C635" s="28" t="s">
        <v>1489</v>
      </c>
      <c r="D635" s="25" t="s">
        <v>24</v>
      </c>
      <c r="E635" s="27">
        <v>2017</v>
      </c>
      <c r="F635" s="26" t="s">
        <v>660</v>
      </c>
      <c r="G635" s="27">
        <v>1</v>
      </c>
      <c r="H635" s="27" t="s">
        <v>198</v>
      </c>
      <c r="I635" s="62">
        <v>10</v>
      </c>
      <c r="J635" s="27" t="s">
        <v>1458</v>
      </c>
      <c r="K635" s="26" t="s">
        <v>182</v>
      </c>
      <c r="L635" s="26" t="s">
        <v>182</v>
      </c>
      <c r="M635" s="27" t="s">
        <v>1490</v>
      </c>
      <c r="N635" s="38">
        <v>342</v>
      </c>
      <c r="O635" s="38">
        <v>1333</v>
      </c>
      <c r="P635" s="27" t="s">
        <v>1459</v>
      </c>
      <c r="Q635" s="27" t="s">
        <v>1460</v>
      </c>
    </row>
    <row r="636" s="4" customFormat="1" ht="30" customHeight="1" spans="1:17">
      <c r="A636" s="26">
        <v>417</v>
      </c>
      <c r="B636" s="27" t="s">
        <v>1456</v>
      </c>
      <c r="C636" s="28" t="s">
        <v>1491</v>
      </c>
      <c r="D636" s="25" t="s">
        <v>24</v>
      </c>
      <c r="E636" s="27">
        <v>2017</v>
      </c>
      <c r="F636" s="26" t="s">
        <v>660</v>
      </c>
      <c r="G636" s="27">
        <v>1</v>
      </c>
      <c r="H636" s="27" t="s">
        <v>198</v>
      </c>
      <c r="I636" s="62">
        <v>10</v>
      </c>
      <c r="J636" s="27" t="s">
        <v>1458</v>
      </c>
      <c r="K636" s="26" t="s">
        <v>92</v>
      </c>
      <c r="L636" s="26" t="s">
        <v>92</v>
      </c>
      <c r="M636" s="27" t="s">
        <v>1492</v>
      </c>
      <c r="N636" s="38">
        <v>400</v>
      </c>
      <c r="O636" s="38">
        <v>1601</v>
      </c>
      <c r="P636" s="27" t="s">
        <v>1459</v>
      </c>
      <c r="Q636" s="27" t="s">
        <v>1460</v>
      </c>
    </row>
    <row r="637" s="4" customFormat="1" ht="30" customHeight="1" spans="1:17">
      <c r="A637" s="26">
        <v>418</v>
      </c>
      <c r="B637" s="27" t="s">
        <v>1456</v>
      </c>
      <c r="C637" s="28" t="s">
        <v>1493</v>
      </c>
      <c r="D637" s="25" t="s">
        <v>24</v>
      </c>
      <c r="E637" s="27">
        <v>2017</v>
      </c>
      <c r="F637" s="26" t="s">
        <v>660</v>
      </c>
      <c r="G637" s="27">
        <v>1</v>
      </c>
      <c r="H637" s="27" t="s">
        <v>198</v>
      </c>
      <c r="I637" s="62">
        <v>10</v>
      </c>
      <c r="J637" s="27" t="s">
        <v>1458</v>
      </c>
      <c r="K637" s="26" t="s">
        <v>201</v>
      </c>
      <c r="L637" s="26" t="s">
        <v>201</v>
      </c>
      <c r="M637" s="27" t="s">
        <v>1494</v>
      </c>
      <c r="N637" s="38">
        <v>374</v>
      </c>
      <c r="O637" s="38">
        <v>1421</v>
      </c>
      <c r="P637" s="27" t="s">
        <v>1459</v>
      </c>
      <c r="Q637" s="27" t="s">
        <v>1460</v>
      </c>
    </row>
    <row r="638" s="4" customFormat="1" ht="30" customHeight="1" spans="1:17">
      <c r="A638" s="26">
        <v>419</v>
      </c>
      <c r="B638" s="27" t="s">
        <v>1456</v>
      </c>
      <c r="C638" s="53" t="s">
        <v>1495</v>
      </c>
      <c r="D638" s="25" t="s">
        <v>24</v>
      </c>
      <c r="E638" s="27">
        <v>2017</v>
      </c>
      <c r="F638" s="26" t="s">
        <v>660</v>
      </c>
      <c r="G638" s="27">
        <v>1</v>
      </c>
      <c r="H638" s="27" t="s">
        <v>198</v>
      </c>
      <c r="I638" s="62">
        <v>10</v>
      </c>
      <c r="J638" s="27" t="s">
        <v>1458</v>
      </c>
      <c r="K638" s="26" t="s">
        <v>133</v>
      </c>
      <c r="L638" s="26" t="s">
        <v>133</v>
      </c>
      <c r="M638" s="27" t="s">
        <v>1496</v>
      </c>
      <c r="N638" s="38">
        <v>193</v>
      </c>
      <c r="O638" s="38">
        <v>755</v>
      </c>
      <c r="P638" s="27" t="s">
        <v>1459</v>
      </c>
      <c r="Q638" s="27" t="s">
        <v>1460</v>
      </c>
    </row>
    <row r="639" s="4" customFormat="1" ht="30" customHeight="1" spans="1:17">
      <c r="A639" s="26">
        <v>420</v>
      </c>
      <c r="B639" s="27" t="s">
        <v>1456</v>
      </c>
      <c r="C639" s="53" t="s">
        <v>1497</v>
      </c>
      <c r="D639" s="25" t="s">
        <v>24</v>
      </c>
      <c r="E639" s="27">
        <v>2017</v>
      </c>
      <c r="F639" s="26" t="s">
        <v>660</v>
      </c>
      <c r="G639" s="27">
        <v>1</v>
      </c>
      <c r="H639" s="27" t="s">
        <v>198</v>
      </c>
      <c r="I639" s="62">
        <v>10</v>
      </c>
      <c r="J639" s="27" t="s">
        <v>1458</v>
      </c>
      <c r="K639" s="26" t="s">
        <v>44</v>
      </c>
      <c r="L639" s="26" t="s">
        <v>44</v>
      </c>
      <c r="M639" s="27" t="s">
        <v>1498</v>
      </c>
      <c r="N639" s="38">
        <v>308</v>
      </c>
      <c r="O639" s="38">
        <v>1244</v>
      </c>
      <c r="P639" s="27" t="s">
        <v>1459</v>
      </c>
      <c r="Q639" s="27" t="s">
        <v>1460</v>
      </c>
    </row>
    <row r="640" s="4" customFormat="1" ht="30" customHeight="1" spans="1:17">
      <c r="A640" s="26">
        <v>421</v>
      </c>
      <c r="B640" s="27" t="s">
        <v>1499</v>
      </c>
      <c r="C640" s="60" t="s">
        <v>1500</v>
      </c>
      <c r="D640" s="25" t="s">
        <v>24</v>
      </c>
      <c r="E640" s="27">
        <v>2018</v>
      </c>
      <c r="F640" s="26" t="s">
        <v>1501</v>
      </c>
      <c r="G640" s="27">
        <v>6</v>
      </c>
      <c r="H640" s="27" t="s">
        <v>266</v>
      </c>
      <c r="I640" s="62">
        <v>2.388</v>
      </c>
      <c r="J640" s="27" t="s">
        <v>1458</v>
      </c>
      <c r="K640" s="27" t="s">
        <v>69</v>
      </c>
      <c r="L640" s="27" t="s">
        <v>69</v>
      </c>
      <c r="M640" s="27" t="s">
        <v>1502</v>
      </c>
      <c r="N640" s="27">
        <v>83</v>
      </c>
      <c r="O640" s="27">
        <v>313</v>
      </c>
      <c r="P640" s="27" t="s">
        <v>1459</v>
      </c>
      <c r="Q640" s="27" t="s">
        <v>1460</v>
      </c>
    </row>
    <row r="641" s="4" customFormat="1" ht="30" customHeight="1" spans="1:17">
      <c r="A641" s="26">
        <v>422</v>
      </c>
      <c r="B641" s="27" t="s">
        <v>1499</v>
      </c>
      <c r="C641" s="60" t="s">
        <v>1503</v>
      </c>
      <c r="D641" s="25" t="s">
        <v>24</v>
      </c>
      <c r="E641" s="27">
        <v>2018</v>
      </c>
      <c r="F641" s="26" t="s">
        <v>1501</v>
      </c>
      <c r="G641" s="27">
        <v>11</v>
      </c>
      <c r="H641" s="27" t="s">
        <v>266</v>
      </c>
      <c r="I641" s="62">
        <v>4.378</v>
      </c>
      <c r="J641" s="27" t="s">
        <v>1458</v>
      </c>
      <c r="K641" s="27" t="s">
        <v>69</v>
      </c>
      <c r="L641" s="27" t="s">
        <v>69</v>
      </c>
      <c r="M641" s="27" t="s">
        <v>1504</v>
      </c>
      <c r="N641" s="27">
        <v>36</v>
      </c>
      <c r="O641" s="27">
        <v>147</v>
      </c>
      <c r="P641" s="27" t="s">
        <v>1459</v>
      </c>
      <c r="Q641" s="27" t="s">
        <v>1460</v>
      </c>
    </row>
    <row r="642" s="4" customFormat="1" ht="30" customHeight="1" spans="1:17">
      <c r="A642" s="26">
        <v>423</v>
      </c>
      <c r="B642" s="27" t="s">
        <v>1499</v>
      </c>
      <c r="C642" s="60" t="s">
        <v>1505</v>
      </c>
      <c r="D642" s="25" t="s">
        <v>24</v>
      </c>
      <c r="E642" s="27">
        <v>2018</v>
      </c>
      <c r="F642" s="26" t="s">
        <v>1501</v>
      </c>
      <c r="G642" s="27">
        <v>13</v>
      </c>
      <c r="H642" s="27" t="s">
        <v>266</v>
      </c>
      <c r="I642" s="62">
        <v>5.174</v>
      </c>
      <c r="J642" s="27" t="s">
        <v>1458</v>
      </c>
      <c r="K642" s="27" t="s">
        <v>69</v>
      </c>
      <c r="L642" s="27" t="s">
        <v>69</v>
      </c>
      <c r="M642" s="27" t="s">
        <v>1506</v>
      </c>
      <c r="N642" s="27">
        <v>75</v>
      </c>
      <c r="O642" s="27">
        <v>286</v>
      </c>
      <c r="P642" s="27" t="s">
        <v>1459</v>
      </c>
      <c r="Q642" s="27" t="s">
        <v>1460</v>
      </c>
    </row>
    <row r="643" s="4" customFormat="1" ht="30" customHeight="1" spans="1:17">
      <c r="A643" s="26">
        <v>424</v>
      </c>
      <c r="B643" s="27" t="s">
        <v>1499</v>
      </c>
      <c r="C643" s="60" t="s">
        <v>1507</v>
      </c>
      <c r="D643" s="25" t="s">
        <v>24</v>
      </c>
      <c r="E643" s="27">
        <v>2018</v>
      </c>
      <c r="F643" s="26" t="s">
        <v>1501</v>
      </c>
      <c r="G643" s="27">
        <v>13</v>
      </c>
      <c r="H643" s="27" t="s">
        <v>266</v>
      </c>
      <c r="I643" s="62">
        <v>5.174</v>
      </c>
      <c r="J643" s="27" t="s">
        <v>1458</v>
      </c>
      <c r="K643" s="27" t="s">
        <v>69</v>
      </c>
      <c r="L643" s="27" t="s">
        <v>69</v>
      </c>
      <c r="M643" s="27" t="s">
        <v>1508</v>
      </c>
      <c r="N643" s="27">
        <v>51</v>
      </c>
      <c r="O643" s="27">
        <v>204</v>
      </c>
      <c r="P643" s="27" t="s">
        <v>1459</v>
      </c>
      <c r="Q643" s="27" t="s">
        <v>1460</v>
      </c>
    </row>
    <row r="644" s="4" customFormat="1" ht="30" customHeight="1" spans="1:17">
      <c r="A644" s="26">
        <v>425</v>
      </c>
      <c r="B644" s="27" t="s">
        <v>1499</v>
      </c>
      <c r="C644" s="60" t="s">
        <v>1509</v>
      </c>
      <c r="D644" s="25" t="s">
        <v>24</v>
      </c>
      <c r="E644" s="27">
        <v>2018</v>
      </c>
      <c r="F644" s="26" t="s">
        <v>1501</v>
      </c>
      <c r="G644" s="27">
        <v>9</v>
      </c>
      <c r="H644" s="27" t="s">
        <v>266</v>
      </c>
      <c r="I644" s="62">
        <v>3.582</v>
      </c>
      <c r="J644" s="27" t="s">
        <v>1458</v>
      </c>
      <c r="K644" s="27" t="s">
        <v>69</v>
      </c>
      <c r="L644" s="27" t="s">
        <v>69</v>
      </c>
      <c r="M644" s="27" t="s">
        <v>1510</v>
      </c>
      <c r="N644" s="27">
        <v>74</v>
      </c>
      <c r="O644" s="27">
        <v>300</v>
      </c>
      <c r="P644" s="27" t="s">
        <v>1459</v>
      </c>
      <c r="Q644" s="27" t="s">
        <v>1460</v>
      </c>
    </row>
    <row r="645" s="4" customFormat="1" ht="30" customHeight="1" spans="1:17">
      <c r="A645" s="26">
        <v>426</v>
      </c>
      <c r="B645" s="27" t="s">
        <v>1499</v>
      </c>
      <c r="C645" s="60" t="s">
        <v>1511</v>
      </c>
      <c r="D645" s="25" t="s">
        <v>24</v>
      </c>
      <c r="E645" s="27">
        <v>2018</v>
      </c>
      <c r="F645" s="26" t="s">
        <v>1501</v>
      </c>
      <c r="G645" s="27">
        <v>8</v>
      </c>
      <c r="H645" s="27" t="s">
        <v>266</v>
      </c>
      <c r="I645" s="62">
        <v>3.184</v>
      </c>
      <c r="J645" s="27" t="s">
        <v>1458</v>
      </c>
      <c r="K645" s="27" t="s">
        <v>69</v>
      </c>
      <c r="L645" s="27" t="s">
        <v>69</v>
      </c>
      <c r="M645" s="27" t="s">
        <v>1512</v>
      </c>
      <c r="N645" s="27">
        <v>62</v>
      </c>
      <c r="O645" s="27">
        <v>220</v>
      </c>
      <c r="P645" s="27" t="s">
        <v>1459</v>
      </c>
      <c r="Q645" s="27" t="s">
        <v>1460</v>
      </c>
    </row>
    <row r="646" s="4" customFormat="1" ht="30" customHeight="1" spans="1:17">
      <c r="A646" s="26">
        <v>427</v>
      </c>
      <c r="B646" s="27" t="s">
        <v>1499</v>
      </c>
      <c r="C646" s="60" t="s">
        <v>1513</v>
      </c>
      <c r="D646" s="25" t="s">
        <v>24</v>
      </c>
      <c r="E646" s="27">
        <v>2018</v>
      </c>
      <c r="F646" s="26" t="s">
        <v>1501</v>
      </c>
      <c r="G646" s="27">
        <v>14</v>
      </c>
      <c r="H646" s="27" t="s">
        <v>266</v>
      </c>
      <c r="I646" s="62">
        <v>5.572</v>
      </c>
      <c r="J646" s="27" t="s">
        <v>1458</v>
      </c>
      <c r="K646" s="27" t="s">
        <v>69</v>
      </c>
      <c r="L646" s="27" t="s">
        <v>69</v>
      </c>
      <c r="M646" s="27" t="s">
        <v>1514</v>
      </c>
      <c r="N646" s="27">
        <v>58</v>
      </c>
      <c r="O646" s="27">
        <v>223</v>
      </c>
      <c r="P646" s="27" t="s">
        <v>1459</v>
      </c>
      <c r="Q646" s="27" t="s">
        <v>1460</v>
      </c>
    </row>
    <row r="647" s="4" customFormat="1" ht="30" customHeight="1" spans="1:17">
      <c r="A647" s="26">
        <v>428</v>
      </c>
      <c r="B647" s="27" t="s">
        <v>1499</v>
      </c>
      <c r="C647" s="60" t="s">
        <v>1515</v>
      </c>
      <c r="D647" s="25" t="s">
        <v>24</v>
      </c>
      <c r="E647" s="27">
        <v>2018</v>
      </c>
      <c r="F647" s="26" t="s">
        <v>1501</v>
      </c>
      <c r="G647" s="27">
        <v>12</v>
      </c>
      <c r="H647" s="27" t="s">
        <v>266</v>
      </c>
      <c r="I647" s="62">
        <v>4.776</v>
      </c>
      <c r="J647" s="27" t="s">
        <v>1458</v>
      </c>
      <c r="K647" s="27" t="s">
        <v>69</v>
      </c>
      <c r="L647" s="27" t="s">
        <v>69</v>
      </c>
      <c r="M647" s="27" t="s">
        <v>1516</v>
      </c>
      <c r="N647" s="27">
        <v>35</v>
      </c>
      <c r="O647" s="27">
        <v>139</v>
      </c>
      <c r="P647" s="27" t="s">
        <v>1459</v>
      </c>
      <c r="Q647" s="27" t="s">
        <v>1460</v>
      </c>
    </row>
    <row r="648" s="4" customFormat="1" ht="30" customHeight="1" spans="1:17">
      <c r="A648" s="26">
        <v>429</v>
      </c>
      <c r="B648" s="27" t="s">
        <v>1499</v>
      </c>
      <c r="C648" s="60" t="s">
        <v>1517</v>
      </c>
      <c r="D648" s="25" t="s">
        <v>24</v>
      </c>
      <c r="E648" s="27">
        <v>2018</v>
      </c>
      <c r="F648" s="26" t="s">
        <v>1501</v>
      </c>
      <c r="G648" s="27">
        <v>11</v>
      </c>
      <c r="H648" s="27" t="s">
        <v>266</v>
      </c>
      <c r="I648" s="62">
        <v>4.378</v>
      </c>
      <c r="J648" s="27" t="s">
        <v>1458</v>
      </c>
      <c r="K648" s="27" t="s">
        <v>69</v>
      </c>
      <c r="L648" s="27" t="s">
        <v>69</v>
      </c>
      <c r="M648" s="27" t="s">
        <v>1518</v>
      </c>
      <c r="N648" s="27">
        <v>96</v>
      </c>
      <c r="O648" s="27">
        <v>380</v>
      </c>
      <c r="P648" s="27" t="s">
        <v>1459</v>
      </c>
      <c r="Q648" s="27" t="s">
        <v>1460</v>
      </c>
    </row>
    <row r="649" s="4" customFormat="1" ht="30" customHeight="1" spans="1:17">
      <c r="A649" s="26">
        <v>430</v>
      </c>
      <c r="B649" s="27" t="s">
        <v>1499</v>
      </c>
      <c r="C649" s="123" t="s">
        <v>1519</v>
      </c>
      <c r="D649" s="25" t="s">
        <v>24</v>
      </c>
      <c r="E649" s="27">
        <v>2018</v>
      </c>
      <c r="F649" s="26" t="s">
        <v>1501</v>
      </c>
      <c r="G649" s="27">
        <v>10</v>
      </c>
      <c r="H649" s="27" t="s">
        <v>266</v>
      </c>
      <c r="I649" s="62">
        <v>3.98</v>
      </c>
      <c r="J649" s="27" t="s">
        <v>1458</v>
      </c>
      <c r="K649" s="27" t="s">
        <v>69</v>
      </c>
      <c r="L649" s="27" t="s">
        <v>69</v>
      </c>
      <c r="M649" s="27" t="s">
        <v>1520</v>
      </c>
      <c r="N649" s="27">
        <v>80</v>
      </c>
      <c r="O649" s="27">
        <v>337</v>
      </c>
      <c r="P649" s="27" t="s">
        <v>1459</v>
      </c>
      <c r="Q649" s="27" t="s">
        <v>1460</v>
      </c>
    </row>
    <row r="650" s="4" customFormat="1" ht="30" customHeight="1" spans="1:17">
      <c r="A650" s="26">
        <v>431</v>
      </c>
      <c r="B650" s="27" t="s">
        <v>1499</v>
      </c>
      <c r="C650" s="123" t="s">
        <v>1521</v>
      </c>
      <c r="D650" s="25" t="s">
        <v>24</v>
      </c>
      <c r="E650" s="27">
        <v>2018</v>
      </c>
      <c r="F650" s="26" t="s">
        <v>1501</v>
      </c>
      <c r="G650" s="27">
        <v>10</v>
      </c>
      <c r="H650" s="27" t="s">
        <v>266</v>
      </c>
      <c r="I650" s="62">
        <v>3.98</v>
      </c>
      <c r="J650" s="27" t="s">
        <v>1458</v>
      </c>
      <c r="K650" s="27" t="s">
        <v>69</v>
      </c>
      <c r="L650" s="27" t="s">
        <v>69</v>
      </c>
      <c r="M650" s="27" t="s">
        <v>1522</v>
      </c>
      <c r="N650" s="27">
        <v>76</v>
      </c>
      <c r="O650" s="27">
        <v>285</v>
      </c>
      <c r="P650" s="27" t="s">
        <v>1459</v>
      </c>
      <c r="Q650" s="27" t="s">
        <v>1460</v>
      </c>
    </row>
    <row r="651" s="4" customFormat="1" ht="30" customHeight="1" spans="1:17">
      <c r="A651" s="26">
        <v>432</v>
      </c>
      <c r="B651" s="27" t="s">
        <v>1523</v>
      </c>
      <c r="C651" s="60" t="s">
        <v>1524</v>
      </c>
      <c r="D651" s="25" t="s">
        <v>24</v>
      </c>
      <c r="E651" s="27">
        <v>2016</v>
      </c>
      <c r="F651" s="26" t="s">
        <v>1525</v>
      </c>
      <c r="G651" s="27">
        <v>1</v>
      </c>
      <c r="H651" s="27" t="s">
        <v>1526</v>
      </c>
      <c r="I651" s="62">
        <v>15</v>
      </c>
      <c r="J651" s="27" t="s">
        <v>1458</v>
      </c>
      <c r="K651" s="27" t="s">
        <v>1527</v>
      </c>
      <c r="L651" s="27" t="s">
        <v>1527</v>
      </c>
      <c r="M651" s="27" t="s">
        <v>1527</v>
      </c>
      <c r="N651" s="27">
        <v>45</v>
      </c>
      <c r="O651" s="27">
        <v>227</v>
      </c>
      <c r="P651" s="69" t="s">
        <v>1459</v>
      </c>
      <c r="Q651" s="27" t="s">
        <v>1460</v>
      </c>
    </row>
    <row r="652" s="4" customFormat="1" ht="30" customHeight="1" spans="1:17">
      <c r="A652" s="26">
        <v>433</v>
      </c>
      <c r="B652" s="27" t="s">
        <v>1523</v>
      </c>
      <c r="C652" s="60" t="s">
        <v>1528</v>
      </c>
      <c r="D652" s="25" t="s">
        <v>24</v>
      </c>
      <c r="E652" s="27">
        <v>2016</v>
      </c>
      <c r="F652" s="26" t="s">
        <v>1525</v>
      </c>
      <c r="G652" s="27">
        <v>1</v>
      </c>
      <c r="H652" s="27" t="s">
        <v>1526</v>
      </c>
      <c r="I652" s="62">
        <v>7.1</v>
      </c>
      <c r="J652" s="27" t="s">
        <v>1458</v>
      </c>
      <c r="K652" s="27" t="s">
        <v>1527</v>
      </c>
      <c r="L652" s="27" t="s">
        <v>1527</v>
      </c>
      <c r="M652" s="27" t="s">
        <v>1527</v>
      </c>
      <c r="N652" s="27">
        <v>35</v>
      </c>
      <c r="O652" s="27">
        <v>136</v>
      </c>
      <c r="P652" s="69" t="s">
        <v>1459</v>
      </c>
      <c r="Q652" s="27" t="s">
        <v>1460</v>
      </c>
    </row>
    <row r="653" s="4" customFormat="1" ht="30" customHeight="1" spans="1:17">
      <c r="A653" s="26">
        <v>434</v>
      </c>
      <c r="B653" s="27" t="s">
        <v>1523</v>
      </c>
      <c r="C653" s="60" t="s">
        <v>1529</v>
      </c>
      <c r="D653" s="25" t="s">
        <v>24</v>
      </c>
      <c r="E653" s="27">
        <v>2016</v>
      </c>
      <c r="F653" s="26" t="s">
        <v>1525</v>
      </c>
      <c r="G653" s="27">
        <v>1</v>
      </c>
      <c r="H653" s="27" t="s">
        <v>1526</v>
      </c>
      <c r="I653" s="62">
        <v>4</v>
      </c>
      <c r="J653" s="27" t="s">
        <v>1458</v>
      </c>
      <c r="K653" s="27" t="s">
        <v>1527</v>
      </c>
      <c r="L653" s="27" t="s">
        <v>1527</v>
      </c>
      <c r="M653" s="27" t="s">
        <v>1527</v>
      </c>
      <c r="N653" s="27">
        <v>37</v>
      </c>
      <c r="O653" s="27">
        <v>171</v>
      </c>
      <c r="P653" s="69" t="s">
        <v>1459</v>
      </c>
      <c r="Q653" s="27" t="s">
        <v>1460</v>
      </c>
    </row>
    <row r="654" s="4" customFormat="1" ht="30" customHeight="1" spans="1:17">
      <c r="A654" s="26">
        <v>435</v>
      </c>
      <c r="B654" s="27" t="s">
        <v>1530</v>
      </c>
      <c r="C654" s="150" t="s">
        <v>1531</v>
      </c>
      <c r="D654" s="25" t="s">
        <v>24</v>
      </c>
      <c r="E654" s="27">
        <v>2017</v>
      </c>
      <c r="F654" s="26" t="s">
        <v>1532</v>
      </c>
      <c r="G654" s="27">
        <v>14</v>
      </c>
      <c r="H654" s="27" t="s">
        <v>1081</v>
      </c>
      <c r="I654" s="62">
        <v>11.62</v>
      </c>
      <c r="J654" s="27" t="s">
        <v>1458</v>
      </c>
      <c r="K654" s="27" t="s">
        <v>1527</v>
      </c>
      <c r="L654" s="27" t="s">
        <v>1527</v>
      </c>
      <c r="M654" s="27" t="s">
        <v>1527</v>
      </c>
      <c r="N654" s="27">
        <v>97</v>
      </c>
      <c r="O654" s="27">
        <v>387</v>
      </c>
      <c r="P654" s="69" t="s">
        <v>1459</v>
      </c>
      <c r="Q654" s="27" t="s">
        <v>1460</v>
      </c>
    </row>
    <row r="655" s="4" customFormat="1" ht="30" customHeight="1" spans="1:17">
      <c r="A655" s="26">
        <v>436</v>
      </c>
      <c r="B655" s="27" t="s">
        <v>1530</v>
      </c>
      <c r="C655" s="150" t="s">
        <v>1533</v>
      </c>
      <c r="D655" s="25" t="s">
        <v>24</v>
      </c>
      <c r="E655" s="27">
        <v>2017</v>
      </c>
      <c r="F655" s="26" t="s">
        <v>1532</v>
      </c>
      <c r="G655" s="27">
        <v>8</v>
      </c>
      <c r="H655" s="27" t="s">
        <v>1081</v>
      </c>
      <c r="I655" s="62">
        <v>5.52</v>
      </c>
      <c r="J655" s="27" t="s">
        <v>1458</v>
      </c>
      <c r="K655" s="27" t="s">
        <v>1527</v>
      </c>
      <c r="L655" s="27" t="s">
        <v>1527</v>
      </c>
      <c r="M655" s="27" t="s">
        <v>1527</v>
      </c>
      <c r="N655" s="27">
        <v>37</v>
      </c>
      <c r="O655" s="27">
        <v>149</v>
      </c>
      <c r="P655" s="69" t="s">
        <v>1459</v>
      </c>
      <c r="Q655" s="27" t="s">
        <v>1460</v>
      </c>
    </row>
    <row r="656" s="139" customFormat="1" ht="30" customHeight="1" spans="1:17">
      <c r="A656" s="26">
        <v>437</v>
      </c>
      <c r="B656" s="27" t="s">
        <v>1534</v>
      </c>
      <c r="C656" s="60" t="s">
        <v>1535</v>
      </c>
      <c r="D656" s="25" t="s">
        <v>24</v>
      </c>
      <c r="E656" s="27">
        <v>2017</v>
      </c>
      <c r="F656" s="26" t="s">
        <v>1536</v>
      </c>
      <c r="G656" s="27">
        <v>1</v>
      </c>
      <c r="H656" s="27" t="s">
        <v>1036</v>
      </c>
      <c r="I656" s="62">
        <v>19</v>
      </c>
      <c r="J656" s="27" t="s">
        <v>1458</v>
      </c>
      <c r="K656" s="27" t="s">
        <v>1527</v>
      </c>
      <c r="L656" s="27" t="s">
        <v>1527</v>
      </c>
      <c r="M656" s="27" t="s">
        <v>1527</v>
      </c>
      <c r="N656" s="59">
        <v>163</v>
      </c>
      <c r="O656" s="59">
        <v>604</v>
      </c>
      <c r="P656" s="69" t="s">
        <v>1459</v>
      </c>
      <c r="Q656" s="27" t="s">
        <v>1460</v>
      </c>
    </row>
    <row r="657" s="4" customFormat="1" ht="30" customHeight="1" spans="1:17">
      <c r="A657" s="26">
        <v>438</v>
      </c>
      <c r="B657" s="59" t="s">
        <v>1537</v>
      </c>
      <c r="C657" s="60" t="s">
        <v>1538</v>
      </c>
      <c r="D657" s="25" t="s">
        <v>24</v>
      </c>
      <c r="E657" s="27">
        <v>2017</v>
      </c>
      <c r="F657" s="26" t="s">
        <v>1539</v>
      </c>
      <c r="G657" s="27">
        <v>1</v>
      </c>
      <c r="H657" s="27" t="s">
        <v>198</v>
      </c>
      <c r="I657" s="62">
        <v>0.45</v>
      </c>
      <c r="J657" s="27" t="s">
        <v>1458</v>
      </c>
      <c r="K657" s="27" t="s">
        <v>82</v>
      </c>
      <c r="L657" s="27" t="s">
        <v>1540</v>
      </c>
      <c r="M657" s="27" t="s">
        <v>1541</v>
      </c>
      <c r="N657" s="27">
        <v>60</v>
      </c>
      <c r="O657" s="27">
        <v>211</v>
      </c>
      <c r="P657" s="69" t="s">
        <v>1459</v>
      </c>
      <c r="Q657" s="27" t="s">
        <v>1460</v>
      </c>
    </row>
    <row r="658" s="4" customFormat="1" ht="30" customHeight="1" spans="1:17">
      <c r="A658" s="26">
        <v>439</v>
      </c>
      <c r="B658" s="59" t="s">
        <v>1537</v>
      </c>
      <c r="C658" s="60" t="s">
        <v>1542</v>
      </c>
      <c r="D658" s="25" t="s">
        <v>24</v>
      </c>
      <c r="E658" s="27">
        <v>2017</v>
      </c>
      <c r="F658" s="26" t="s">
        <v>1539</v>
      </c>
      <c r="G658" s="27">
        <v>2</v>
      </c>
      <c r="H658" s="27" t="s">
        <v>198</v>
      </c>
      <c r="I658" s="62">
        <v>0.9</v>
      </c>
      <c r="J658" s="27" t="s">
        <v>1458</v>
      </c>
      <c r="K658" s="27" t="s">
        <v>82</v>
      </c>
      <c r="L658" s="27" t="s">
        <v>1543</v>
      </c>
      <c r="M658" s="27" t="s">
        <v>1544</v>
      </c>
      <c r="N658" s="27">
        <v>66</v>
      </c>
      <c r="O658" s="27">
        <v>274</v>
      </c>
      <c r="P658" s="69" t="s">
        <v>1459</v>
      </c>
      <c r="Q658" s="27" t="s">
        <v>1460</v>
      </c>
    </row>
    <row r="659" s="4" customFormat="1" ht="30" customHeight="1" spans="1:17">
      <c r="A659" s="26">
        <v>440</v>
      </c>
      <c r="B659" s="59" t="s">
        <v>1537</v>
      </c>
      <c r="C659" s="60" t="s">
        <v>1545</v>
      </c>
      <c r="D659" s="25" t="s">
        <v>24</v>
      </c>
      <c r="E659" s="27">
        <v>2017</v>
      </c>
      <c r="F659" s="26" t="s">
        <v>1539</v>
      </c>
      <c r="G659" s="27">
        <v>2</v>
      </c>
      <c r="H659" s="27" t="s">
        <v>198</v>
      </c>
      <c r="I659" s="62">
        <v>0.9</v>
      </c>
      <c r="J659" s="27" t="s">
        <v>1458</v>
      </c>
      <c r="K659" s="27" t="s">
        <v>82</v>
      </c>
      <c r="L659" s="27" t="s">
        <v>1546</v>
      </c>
      <c r="M659" s="27" t="s">
        <v>1547</v>
      </c>
      <c r="N659" s="27">
        <v>58</v>
      </c>
      <c r="O659" s="27">
        <v>199</v>
      </c>
      <c r="P659" s="69" t="s">
        <v>1459</v>
      </c>
      <c r="Q659" s="27" t="s">
        <v>1460</v>
      </c>
    </row>
    <row r="660" s="4" customFormat="1" ht="30" customHeight="1" spans="1:17">
      <c r="A660" s="26">
        <v>441</v>
      </c>
      <c r="B660" s="59" t="s">
        <v>1537</v>
      </c>
      <c r="C660" s="60" t="s">
        <v>1548</v>
      </c>
      <c r="D660" s="25" t="s">
        <v>24</v>
      </c>
      <c r="E660" s="27">
        <v>2017</v>
      </c>
      <c r="F660" s="26" t="s">
        <v>1539</v>
      </c>
      <c r="G660" s="27">
        <v>2</v>
      </c>
      <c r="H660" s="27" t="s">
        <v>198</v>
      </c>
      <c r="I660" s="62">
        <v>0.9</v>
      </c>
      <c r="J660" s="27" t="s">
        <v>1458</v>
      </c>
      <c r="K660" s="27" t="s">
        <v>82</v>
      </c>
      <c r="L660" s="27" t="s">
        <v>1549</v>
      </c>
      <c r="M660" s="27" t="s">
        <v>1550</v>
      </c>
      <c r="N660" s="27">
        <v>181</v>
      </c>
      <c r="O660" s="27">
        <v>749</v>
      </c>
      <c r="P660" s="69" t="s">
        <v>1459</v>
      </c>
      <c r="Q660" s="27" t="s">
        <v>1460</v>
      </c>
    </row>
    <row r="661" s="4" customFormat="1" ht="30" customHeight="1" spans="1:17">
      <c r="A661" s="26">
        <v>442</v>
      </c>
      <c r="B661" s="59" t="s">
        <v>1537</v>
      </c>
      <c r="C661" s="60" t="s">
        <v>1551</v>
      </c>
      <c r="D661" s="25" t="s">
        <v>24</v>
      </c>
      <c r="E661" s="27">
        <v>2017</v>
      </c>
      <c r="F661" s="26" t="s">
        <v>1539</v>
      </c>
      <c r="G661" s="27">
        <v>1</v>
      </c>
      <c r="H661" s="27" t="s">
        <v>198</v>
      </c>
      <c r="I661" s="62">
        <v>0.45</v>
      </c>
      <c r="J661" s="27" t="s">
        <v>1458</v>
      </c>
      <c r="K661" s="27" t="s">
        <v>62</v>
      </c>
      <c r="L661" s="27" t="s">
        <v>1552</v>
      </c>
      <c r="M661" s="27" t="s">
        <v>1553</v>
      </c>
      <c r="N661" s="27">
        <v>40</v>
      </c>
      <c r="O661" s="27">
        <v>196</v>
      </c>
      <c r="P661" s="69" t="s">
        <v>1459</v>
      </c>
      <c r="Q661" s="27" t="s">
        <v>1460</v>
      </c>
    </row>
    <row r="662" s="4" customFormat="1" ht="30" customHeight="1" spans="1:17">
      <c r="A662" s="26">
        <v>443</v>
      </c>
      <c r="B662" s="59" t="s">
        <v>1537</v>
      </c>
      <c r="C662" s="60" t="s">
        <v>1554</v>
      </c>
      <c r="D662" s="25" t="s">
        <v>24</v>
      </c>
      <c r="E662" s="27">
        <v>2017</v>
      </c>
      <c r="F662" s="26" t="s">
        <v>1539</v>
      </c>
      <c r="G662" s="27">
        <v>1</v>
      </c>
      <c r="H662" s="27" t="s">
        <v>198</v>
      </c>
      <c r="I662" s="62">
        <v>0.45</v>
      </c>
      <c r="J662" s="27" t="s">
        <v>1458</v>
      </c>
      <c r="K662" s="27" t="s">
        <v>62</v>
      </c>
      <c r="L662" s="27" t="s">
        <v>1555</v>
      </c>
      <c r="M662" s="27" t="s">
        <v>1556</v>
      </c>
      <c r="N662" s="27">
        <v>20</v>
      </c>
      <c r="O662" s="27">
        <v>78</v>
      </c>
      <c r="P662" s="69" t="s">
        <v>1459</v>
      </c>
      <c r="Q662" s="27" t="s">
        <v>1460</v>
      </c>
    </row>
    <row r="663" s="4" customFormat="1" ht="30" customHeight="1" spans="1:17">
      <c r="A663" s="26">
        <v>444</v>
      </c>
      <c r="B663" s="59" t="s">
        <v>1537</v>
      </c>
      <c r="C663" s="60" t="s">
        <v>1557</v>
      </c>
      <c r="D663" s="25" t="s">
        <v>24</v>
      </c>
      <c r="E663" s="27">
        <v>2017</v>
      </c>
      <c r="F663" s="26" t="s">
        <v>1539</v>
      </c>
      <c r="G663" s="27">
        <v>1</v>
      </c>
      <c r="H663" s="27" t="s">
        <v>198</v>
      </c>
      <c r="I663" s="62">
        <v>0.45</v>
      </c>
      <c r="J663" s="27" t="s">
        <v>1458</v>
      </c>
      <c r="K663" s="27" t="s">
        <v>62</v>
      </c>
      <c r="L663" s="27" t="s">
        <v>1558</v>
      </c>
      <c r="M663" s="27" t="s">
        <v>1559</v>
      </c>
      <c r="N663" s="27">
        <v>14</v>
      </c>
      <c r="O663" s="27">
        <v>40</v>
      </c>
      <c r="P663" s="69" t="s">
        <v>1459</v>
      </c>
      <c r="Q663" s="27" t="s">
        <v>1460</v>
      </c>
    </row>
    <row r="664" s="4" customFormat="1" ht="30" customHeight="1" spans="1:17">
      <c r="A664" s="26">
        <v>445</v>
      </c>
      <c r="B664" s="59" t="s">
        <v>1537</v>
      </c>
      <c r="C664" s="60" t="s">
        <v>1560</v>
      </c>
      <c r="D664" s="25" t="s">
        <v>24</v>
      </c>
      <c r="E664" s="27">
        <v>2017</v>
      </c>
      <c r="F664" s="26" t="s">
        <v>1539</v>
      </c>
      <c r="G664" s="27">
        <v>1</v>
      </c>
      <c r="H664" s="27" t="s">
        <v>198</v>
      </c>
      <c r="I664" s="62">
        <v>0.45</v>
      </c>
      <c r="J664" s="27" t="s">
        <v>1458</v>
      </c>
      <c r="K664" s="27" t="s">
        <v>62</v>
      </c>
      <c r="L664" s="27" t="s">
        <v>1561</v>
      </c>
      <c r="M664" s="27" t="s">
        <v>1562</v>
      </c>
      <c r="N664" s="27">
        <v>51</v>
      </c>
      <c r="O664" s="27">
        <v>205</v>
      </c>
      <c r="P664" s="69" t="s">
        <v>1459</v>
      </c>
      <c r="Q664" s="27" t="s">
        <v>1460</v>
      </c>
    </row>
    <row r="665" s="4" customFormat="1" ht="30" customHeight="1" spans="1:17">
      <c r="A665" s="26">
        <v>446</v>
      </c>
      <c r="B665" s="59" t="s">
        <v>1537</v>
      </c>
      <c r="C665" s="60" t="s">
        <v>1563</v>
      </c>
      <c r="D665" s="25" t="s">
        <v>24</v>
      </c>
      <c r="E665" s="27">
        <v>2017</v>
      </c>
      <c r="F665" s="26" t="s">
        <v>1539</v>
      </c>
      <c r="G665" s="27">
        <v>1</v>
      </c>
      <c r="H665" s="27" t="s">
        <v>198</v>
      </c>
      <c r="I665" s="62">
        <v>0.45</v>
      </c>
      <c r="J665" s="27" t="s">
        <v>1458</v>
      </c>
      <c r="K665" s="27" t="s">
        <v>62</v>
      </c>
      <c r="L665" s="27" t="s">
        <v>1564</v>
      </c>
      <c r="M665" s="27" t="s">
        <v>1565</v>
      </c>
      <c r="N665" s="27">
        <v>80</v>
      </c>
      <c r="O665" s="27">
        <v>342</v>
      </c>
      <c r="P665" s="69" t="s">
        <v>1459</v>
      </c>
      <c r="Q665" s="27" t="s">
        <v>1460</v>
      </c>
    </row>
    <row r="666" s="4" customFormat="1" ht="30" customHeight="1" spans="1:17">
      <c r="A666" s="26">
        <v>447</v>
      </c>
      <c r="B666" s="59" t="s">
        <v>1537</v>
      </c>
      <c r="C666" s="60" t="s">
        <v>1566</v>
      </c>
      <c r="D666" s="25" t="s">
        <v>24</v>
      </c>
      <c r="E666" s="27">
        <v>2017</v>
      </c>
      <c r="F666" s="26" t="s">
        <v>1539</v>
      </c>
      <c r="G666" s="27">
        <v>1</v>
      </c>
      <c r="H666" s="27" t="s">
        <v>198</v>
      </c>
      <c r="I666" s="62">
        <v>0.45</v>
      </c>
      <c r="J666" s="27" t="s">
        <v>1458</v>
      </c>
      <c r="K666" s="27" t="s">
        <v>92</v>
      </c>
      <c r="L666" s="27" t="s">
        <v>1567</v>
      </c>
      <c r="M666" s="27" t="s">
        <v>1568</v>
      </c>
      <c r="N666" s="27">
        <v>70</v>
      </c>
      <c r="O666" s="27">
        <v>268</v>
      </c>
      <c r="P666" s="69" t="s">
        <v>1459</v>
      </c>
      <c r="Q666" s="27" t="s">
        <v>1460</v>
      </c>
    </row>
    <row r="667" s="4" customFormat="1" ht="30" customHeight="1" spans="1:17">
      <c r="A667" s="26">
        <v>448</v>
      </c>
      <c r="B667" s="59" t="s">
        <v>1537</v>
      </c>
      <c r="C667" s="60" t="s">
        <v>1569</v>
      </c>
      <c r="D667" s="25" t="s">
        <v>24</v>
      </c>
      <c r="E667" s="27">
        <v>2017</v>
      </c>
      <c r="F667" s="26" t="s">
        <v>1539</v>
      </c>
      <c r="G667" s="27">
        <v>1</v>
      </c>
      <c r="H667" s="27" t="s">
        <v>198</v>
      </c>
      <c r="I667" s="62">
        <v>0.45</v>
      </c>
      <c r="J667" s="27" t="s">
        <v>1458</v>
      </c>
      <c r="K667" s="27" t="s">
        <v>92</v>
      </c>
      <c r="L667" s="27" t="s">
        <v>1570</v>
      </c>
      <c r="M667" s="27" t="s">
        <v>1571</v>
      </c>
      <c r="N667" s="27">
        <v>80</v>
      </c>
      <c r="O667" s="27">
        <v>322</v>
      </c>
      <c r="P667" s="69" t="s">
        <v>1459</v>
      </c>
      <c r="Q667" s="27" t="s">
        <v>1460</v>
      </c>
    </row>
    <row r="668" s="4" customFormat="1" ht="30" customHeight="1" spans="1:17">
      <c r="A668" s="26">
        <v>449</v>
      </c>
      <c r="B668" s="59" t="s">
        <v>1537</v>
      </c>
      <c r="C668" s="60" t="s">
        <v>1572</v>
      </c>
      <c r="D668" s="25" t="s">
        <v>24</v>
      </c>
      <c r="E668" s="27">
        <v>2017</v>
      </c>
      <c r="F668" s="26" t="s">
        <v>1539</v>
      </c>
      <c r="G668" s="27">
        <v>1</v>
      </c>
      <c r="H668" s="27" t="s">
        <v>198</v>
      </c>
      <c r="I668" s="62">
        <v>0.45</v>
      </c>
      <c r="J668" s="27" t="s">
        <v>1458</v>
      </c>
      <c r="K668" s="27" t="s">
        <v>92</v>
      </c>
      <c r="L668" s="27" t="s">
        <v>1573</v>
      </c>
      <c r="M668" s="27" t="s">
        <v>1574</v>
      </c>
      <c r="N668" s="27">
        <v>70</v>
      </c>
      <c r="O668" s="27">
        <v>260</v>
      </c>
      <c r="P668" s="69" t="s">
        <v>1459</v>
      </c>
      <c r="Q668" s="27" t="s">
        <v>1460</v>
      </c>
    </row>
    <row r="669" s="4" customFormat="1" ht="30" customHeight="1" spans="1:17">
      <c r="A669" s="26">
        <v>450</v>
      </c>
      <c r="B669" s="59" t="s">
        <v>1537</v>
      </c>
      <c r="C669" s="60" t="s">
        <v>1575</v>
      </c>
      <c r="D669" s="25" t="s">
        <v>24</v>
      </c>
      <c r="E669" s="27">
        <v>2017</v>
      </c>
      <c r="F669" s="26" t="s">
        <v>1539</v>
      </c>
      <c r="G669" s="27">
        <v>1</v>
      </c>
      <c r="H669" s="27" t="s">
        <v>198</v>
      </c>
      <c r="I669" s="62">
        <v>0.45</v>
      </c>
      <c r="J669" s="27" t="s">
        <v>1458</v>
      </c>
      <c r="K669" s="27" t="s">
        <v>92</v>
      </c>
      <c r="L669" s="27" t="s">
        <v>1576</v>
      </c>
      <c r="M669" s="27" t="s">
        <v>1577</v>
      </c>
      <c r="N669" s="27">
        <v>74</v>
      </c>
      <c r="O669" s="27">
        <v>321</v>
      </c>
      <c r="P669" s="69" t="s">
        <v>1459</v>
      </c>
      <c r="Q669" s="27" t="s">
        <v>1460</v>
      </c>
    </row>
    <row r="670" s="4" customFormat="1" ht="30" customHeight="1" spans="1:17">
      <c r="A670" s="26">
        <v>451</v>
      </c>
      <c r="B670" s="102" t="s">
        <v>1537</v>
      </c>
      <c r="C670" s="170" t="s">
        <v>1578</v>
      </c>
      <c r="D670" s="104" t="s">
        <v>24</v>
      </c>
      <c r="E670" s="88">
        <v>2017</v>
      </c>
      <c r="F670" s="81" t="s">
        <v>1539</v>
      </c>
      <c r="G670" s="88">
        <v>1</v>
      </c>
      <c r="H670" s="88" t="s">
        <v>198</v>
      </c>
      <c r="I670" s="171">
        <v>0.45</v>
      </c>
      <c r="J670" s="88" t="s">
        <v>1458</v>
      </c>
      <c r="K670" s="27" t="s">
        <v>92</v>
      </c>
      <c r="L670" s="88" t="s">
        <v>1579</v>
      </c>
      <c r="M670" s="88" t="s">
        <v>1580</v>
      </c>
      <c r="N670" s="88">
        <v>63</v>
      </c>
      <c r="O670" s="88">
        <v>261</v>
      </c>
      <c r="P670" s="172" t="s">
        <v>1459</v>
      </c>
      <c r="Q670" s="27" t="s">
        <v>1460</v>
      </c>
    </row>
    <row r="671" s="4" customFormat="1" ht="12" customHeight="1" spans="1:17">
      <c r="A671" s="81">
        <v>452</v>
      </c>
      <c r="B671" s="60" t="s">
        <v>1581</v>
      </c>
      <c r="C671" s="82" t="s">
        <v>1057</v>
      </c>
      <c r="D671" s="25" t="s">
        <v>24</v>
      </c>
      <c r="E671" s="27" t="s">
        <v>1582</v>
      </c>
      <c r="F671" s="26" t="s">
        <v>1539</v>
      </c>
      <c r="G671" s="27">
        <v>1072</v>
      </c>
      <c r="H671" s="27" t="s">
        <v>1018</v>
      </c>
      <c r="I671" s="62">
        <v>69.34</v>
      </c>
      <c r="J671" s="27" t="s">
        <v>1583</v>
      </c>
      <c r="K671" s="27" t="s">
        <v>101</v>
      </c>
      <c r="L671" s="27" t="s">
        <v>101</v>
      </c>
      <c r="M671" s="26" t="s">
        <v>1584</v>
      </c>
      <c r="N671" s="27">
        <v>92</v>
      </c>
      <c r="O671" s="27">
        <v>368</v>
      </c>
      <c r="P671" s="27" t="s">
        <v>1459</v>
      </c>
      <c r="Q671" s="88" t="s">
        <v>1460</v>
      </c>
    </row>
    <row r="672" s="4" customFormat="1" ht="12" customHeight="1" spans="1:17">
      <c r="A672" s="83"/>
      <c r="B672" s="60"/>
      <c r="C672" s="82" t="s">
        <v>1585</v>
      </c>
      <c r="D672" s="25"/>
      <c r="E672" s="27"/>
      <c r="F672" s="26" t="s">
        <v>660</v>
      </c>
      <c r="G672" s="27">
        <v>1562.4</v>
      </c>
      <c r="H672" s="27" t="s">
        <v>939</v>
      </c>
      <c r="I672" s="62">
        <v>73.67</v>
      </c>
      <c r="J672" s="27"/>
      <c r="K672" s="27"/>
      <c r="L672" s="27"/>
      <c r="M672" s="26"/>
      <c r="N672" s="27"/>
      <c r="O672" s="27"/>
      <c r="P672" s="27"/>
      <c r="Q672" s="89"/>
    </row>
    <row r="673" s="4" customFormat="1" ht="12" customHeight="1" spans="1:17">
      <c r="A673" s="83"/>
      <c r="B673" s="60"/>
      <c r="C673" s="60" t="s">
        <v>1586</v>
      </c>
      <c r="D673" s="25"/>
      <c r="E673" s="27"/>
      <c r="F673" s="26" t="s">
        <v>660</v>
      </c>
      <c r="G673" s="27">
        <v>179</v>
      </c>
      <c r="H673" s="27" t="s">
        <v>1018</v>
      </c>
      <c r="I673" s="62">
        <v>2.69</v>
      </c>
      <c r="J673" s="27"/>
      <c r="K673" s="27"/>
      <c r="L673" s="27"/>
      <c r="M673" s="26"/>
      <c r="N673" s="27"/>
      <c r="O673" s="27"/>
      <c r="P673" s="27"/>
      <c r="Q673" s="89"/>
    </row>
    <row r="674" s="4" customFormat="1" ht="12" customHeight="1" spans="1:17">
      <c r="A674" s="83"/>
      <c r="B674" s="60"/>
      <c r="C674" s="60" t="s">
        <v>1107</v>
      </c>
      <c r="D674" s="25"/>
      <c r="E674" s="27"/>
      <c r="F674" s="26" t="s">
        <v>1501</v>
      </c>
      <c r="G674" s="27">
        <v>64</v>
      </c>
      <c r="H674" s="27" t="s">
        <v>266</v>
      </c>
      <c r="I674" s="62">
        <v>32</v>
      </c>
      <c r="J674" s="27"/>
      <c r="K674" s="27"/>
      <c r="L674" s="27"/>
      <c r="M674" s="26"/>
      <c r="N674" s="27"/>
      <c r="O674" s="27"/>
      <c r="P674" s="27"/>
      <c r="Q674" s="89"/>
    </row>
    <row r="675" s="4" customFormat="1" ht="12" customHeight="1" spans="1:17">
      <c r="A675" s="83"/>
      <c r="B675" s="60"/>
      <c r="C675" s="60" t="s">
        <v>1587</v>
      </c>
      <c r="D675" s="25"/>
      <c r="E675" s="27"/>
      <c r="F675" s="26" t="s">
        <v>1539</v>
      </c>
      <c r="G675" s="27">
        <v>2</v>
      </c>
      <c r="H675" s="27" t="s">
        <v>439</v>
      </c>
      <c r="I675" s="62">
        <v>1.8</v>
      </c>
      <c r="J675" s="27"/>
      <c r="K675" s="27"/>
      <c r="L675" s="27"/>
      <c r="M675" s="26"/>
      <c r="N675" s="27"/>
      <c r="O675" s="27"/>
      <c r="P675" s="27"/>
      <c r="Q675" s="89"/>
    </row>
    <row r="676" s="4" customFormat="1" ht="12" customHeight="1" spans="1:17">
      <c r="A676" s="83"/>
      <c r="B676" s="60"/>
      <c r="C676" s="60" t="s">
        <v>1588</v>
      </c>
      <c r="D676" s="25"/>
      <c r="E676" s="27"/>
      <c r="F676" s="26" t="s">
        <v>1539</v>
      </c>
      <c r="G676" s="27">
        <v>1</v>
      </c>
      <c r="H676" s="27" t="s">
        <v>439</v>
      </c>
      <c r="I676" s="62">
        <v>0.5</v>
      </c>
      <c r="J676" s="27"/>
      <c r="K676" s="27"/>
      <c r="L676" s="27"/>
      <c r="M676" s="26"/>
      <c r="N676" s="27"/>
      <c r="O676" s="27"/>
      <c r="P676" s="27"/>
      <c r="Q676" s="89"/>
    </row>
    <row r="677" s="4" customFormat="1" ht="12" customHeight="1" spans="1:17">
      <c r="A677" s="90"/>
      <c r="B677" s="60"/>
      <c r="C677" s="60" t="s">
        <v>1589</v>
      </c>
      <c r="D677" s="25"/>
      <c r="E677" s="27"/>
      <c r="F677" s="26" t="s">
        <v>660</v>
      </c>
      <c r="G677" s="27">
        <v>2</v>
      </c>
      <c r="H677" s="27" t="s">
        <v>198</v>
      </c>
      <c r="I677" s="62">
        <v>20</v>
      </c>
      <c r="J677" s="27"/>
      <c r="K677" s="27"/>
      <c r="L677" s="27"/>
      <c r="M677" s="26"/>
      <c r="N677" s="27"/>
      <c r="O677" s="27"/>
      <c r="P677" s="27"/>
      <c r="Q677" s="91"/>
    </row>
    <row r="678" s="153" customFormat="1" spans="9:12">
      <c r="I678" s="173">
        <f>SUBTOTAL(9,I7:I677)</f>
        <v>17796.504739</v>
      </c>
      <c r="K678" s="174"/>
      <c r="L678" s="174"/>
    </row>
    <row r="679" s="153" customFormat="1" spans="2:12">
      <c r="B679" s="153">
        <f>SUM(镇级!I6+白云庵村委会!I6+百子村委会!I6+半山村委会!I6+仓房村委会!I6+大厂村委会!I6+大麦地村委会!I6+龙庆关村委会!I6+麦地冲村委会!I6+猫街村委会!I6+七排村委会!I6+三家村村委会!I6+汤郎村委会!I6+五拃甸村委会!I6+秧草地村委会!I6+永泉村委会!I6)</f>
        <v>17796.504739</v>
      </c>
      <c r="I679" s="173"/>
      <c r="K679" s="174"/>
      <c r="L679" s="174"/>
    </row>
    <row r="680" s="153" customFormat="1" spans="9:12">
      <c r="I680" s="173"/>
      <c r="K680" s="174"/>
      <c r="L680" s="174"/>
    </row>
  </sheetData>
  <mergeCells count="1075">
    <mergeCell ref="A1:Q1"/>
    <mergeCell ref="A2:Q2"/>
    <mergeCell ref="A3:Q3"/>
    <mergeCell ref="N4:O4"/>
    <mergeCell ref="A4:A5"/>
    <mergeCell ref="A7:A8"/>
    <mergeCell ref="A15:A16"/>
    <mergeCell ref="A26:A27"/>
    <mergeCell ref="A30:A31"/>
    <mergeCell ref="A34:A35"/>
    <mergeCell ref="A49:A50"/>
    <mergeCell ref="A56:A60"/>
    <mergeCell ref="A65:A66"/>
    <mergeCell ref="A70:A71"/>
    <mergeCell ref="A72:A84"/>
    <mergeCell ref="A85:A86"/>
    <mergeCell ref="A87:A88"/>
    <mergeCell ref="A91:A92"/>
    <mergeCell ref="A93:A94"/>
    <mergeCell ref="A95:A96"/>
    <mergeCell ref="A97:A98"/>
    <mergeCell ref="A99:A100"/>
    <mergeCell ref="A108:A109"/>
    <mergeCell ref="A110:A111"/>
    <mergeCell ref="A117:A118"/>
    <mergeCell ref="A121:A122"/>
    <mergeCell ref="A128:A130"/>
    <mergeCell ref="A131:A132"/>
    <mergeCell ref="A133:A142"/>
    <mergeCell ref="A144:A145"/>
    <mergeCell ref="A146:A147"/>
    <mergeCell ref="A148:A150"/>
    <mergeCell ref="A151:A152"/>
    <mergeCell ref="A154:A155"/>
    <mergeCell ref="A160:A161"/>
    <mergeCell ref="A162:A163"/>
    <mergeCell ref="A166:A167"/>
    <mergeCell ref="A168:A169"/>
    <mergeCell ref="A172:A173"/>
    <mergeCell ref="A174:A175"/>
    <mergeCell ref="A176:A177"/>
    <mergeCell ref="A184:A185"/>
    <mergeCell ref="A186:A187"/>
    <mergeCell ref="A188:A189"/>
    <mergeCell ref="A190:A191"/>
    <mergeCell ref="A192:A193"/>
    <mergeCell ref="A194:A195"/>
    <mergeCell ref="A196:A198"/>
    <mergeCell ref="A199:A201"/>
    <mergeCell ref="A202:A203"/>
    <mergeCell ref="A204:A205"/>
    <mergeCell ref="A206:A207"/>
    <mergeCell ref="A208:A209"/>
    <mergeCell ref="A210:A211"/>
    <mergeCell ref="A212:A213"/>
    <mergeCell ref="A214:A215"/>
    <mergeCell ref="A216:A217"/>
    <mergeCell ref="A220:A221"/>
    <mergeCell ref="A222:A223"/>
    <mergeCell ref="A224:A225"/>
    <mergeCell ref="A226:A227"/>
    <mergeCell ref="A229:A231"/>
    <mergeCell ref="A232:A234"/>
    <mergeCell ref="A235:A236"/>
    <mergeCell ref="A240:A241"/>
    <mergeCell ref="A244:A246"/>
    <mergeCell ref="A248:A249"/>
    <mergeCell ref="A250:A251"/>
    <mergeCell ref="A252:A254"/>
    <mergeCell ref="A255:A256"/>
    <mergeCell ref="A259:A260"/>
    <mergeCell ref="A261:A262"/>
    <mergeCell ref="A263:A265"/>
    <mergeCell ref="A303:A304"/>
    <mergeCell ref="A313:A315"/>
    <mergeCell ref="A319:A323"/>
    <mergeCell ref="A326:A328"/>
    <mergeCell ref="A329:A330"/>
    <mergeCell ref="A331:A332"/>
    <mergeCell ref="A349:A350"/>
    <mergeCell ref="A353:A354"/>
    <mergeCell ref="A358:A361"/>
    <mergeCell ref="A366:A367"/>
    <mergeCell ref="A388:A402"/>
    <mergeCell ref="A404:A406"/>
    <mergeCell ref="A408:A409"/>
    <mergeCell ref="A410:A411"/>
    <mergeCell ref="A413:A419"/>
    <mergeCell ref="A422:A423"/>
    <mergeCell ref="A439:A441"/>
    <mergeCell ref="A508:A516"/>
    <mergeCell ref="A517:A521"/>
    <mergeCell ref="A522:A526"/>
    <mergeCell ref="A527:A533"/>
    <mergeCell ref="A671:A677"/>
    <mergeCell ref="B4:B5"/>
    <mergeCell ref="B7:B8"/>
    <mergeCell ref="B15:B16"/>
    <mergeCell ref="B26:B27"/>
    <mergeCell ref="B30:B31"/>
    <mergeCell ref="B34:B35"/>
    <mergeCell ref="B49:B50"/>
    <mergeCell ref="B56:B60"/>
    <mergeCell ref="B65:B66"/>
    <mergeCell ref="B70:B71"/>
    <mergeCell ref="B72:B84"/>
    <mergeCell ref="B85:B86"/>
    <mergeCell ref="B87:B88"/>
    <mergeCell ref="B91:B92"/>
    <mergeCell ref="B93:B94"/>
    <mergeCell ref="B95:B96"/>
    <mergeCell ref="B97:B98"/>
    <mergeCell ref="B99:B100"/>
    <mergeCell ref="B108:B109"/>
    <mergeCell ref="B110:B111"/>
    <mergeCell ref="B117:B118"/>
    <mergeCell ref="B121:B122"/>
    <mergeCell ref="B128:B130"/>
    <mergeCell ref="B131:B132"/>
    <mergeCell ref="B133:B142"/>
    <mergeCell ref="B144:B145"/>
    <mergeCell ref="B146:B147"/>
    <mergeCell ref="B148:B150"/>
    <mergeCell ref="B151:B152"/>
    <mergeCell ref="B154:B155"/>
    <mergeCell ref="B160:B161"/>
    <mergeCell ref="B162:B163"/>
    <mergeCell ref="B166:B167"/>
    <mergeCell ref="B168:B169"/>
    <mergeCell ref="B172:B173"/>
    <mergeCell ref="B174:B175"/>
    <mergeCell ref="B176:B177"/>
    <mergeCell ref="B184:B185"/>
    <mergeCell ref="B186:B187"/>
    <mergeCell ref="B188:B189"/>
    <mergeCell ref="B190:B191"/>
    <mergeCell ref="B192:B193"/>
    <mergeCell ref="B194:B195"/>
    <mergeCell ref="B196:B198"/>
    <mergeCell ref="B199:B201"/>
    <mergeCell ref="B202:B203"/>
    <mergeCell ref="B204:B205"/>
    <mergeCell ref="B206:B207"/>
    <mergeCell ref="B208:B209"/>
    <mergeCell ref="B210:B211"/>
    <mergeCell ref="B212:B213"/>
    <mergeCell ref="B214:B215"/>
    <mergeCell ref="B216:B217"/>
    <mergeCell ref="B220:B221"/>
    <mergeCell ref="B222:B223"/>
    <mergeCell ref="B224:B225"/>
    <mergeCell ref="B226:B227"/>
    <mergeCell ref="B229:B231"/>
    <mergeCell ref="B232:B234"/>
    <mergeCell ref="B235:B236"/>
    <mergeCell ref="B240:B241"/>
    <mergeCell ref="B244:B246"/>
    <mergeCell ref="B248:B249"/>
    <mergeCell ref="B250:B251"/>
    <mergeCell ref="B252:B254"/>
    <mergeCell ref="B255:B256"/>
    <mergeCell ref="B259:B260"/>
    <mergeCell ref="B261:B262"/>
    <mergeCell ref="B263:B265"/>
    <mergeCell ref="B303:B304"/>
    <mergeCell ref="B313:B315"/>
    <mergeCell ref="B319:B323"/>
    <mergeCell ref="B326:B328"/>
    <mergeCell ref="B329:B330"/>
    <mergeCell ref="B331:B332"/>
    <mergeCell ref="B349:B350"/>
    <mergeCell ref="B353:B354"/>
    <mergeCell ref="B358:B361"/>
    <mergeCell ref="B366:B367"/>
    <mergeCell ref="B378:B379"/>
    <mergeCell ref="B381:B382"/>
    <mergeCell ref="B388:B402"/>
    <mergeCell ref="B404:B406"/>
    <mergeCell ref="B408:B409"/>
    <mergeCell ref="B410:B411"/>
    <mergeCell ref="B413:B419"/>
    <mergeCell ref="B422:B423"/>
    <mergeCell ref="B439:B441"/>
    <mergeCell ref="B508:B516"/>
    <mergeCell ref="B517:B521"/>
    <mergeCell ref="B522:B526"/>
    <mergeCell ref="B527:B533"/>
    <mergeCell ref="B671:B677"/>
    <mergeCell ref="C4:C5"/>
    <mergeCell ref="C404:C406"/>
    <mergeCell ref="D4:D5"/>
    <mergeCell ref="D7:D8"/>
    <mergeCell ref="D15:D16"/>
    <mergeCell ref="D26:D27"/>
    <mergeCell ref="D30:D31"/>
    <mergeCell ref="D49:D50"/>
    <mergeCell ref="D65:D66"/>
    <mergeCell ref="D70:D71"/>
    <mergeCell ref="D85:D86"/>
    <mergeCell ref="D108:D109"/>
    <mergeCell ref="D110:D111"/>
    <mergeCell ref="D117:D118"/>
    <mergeCell ref="D121:D122"/>
    <mergeCell ref="D128:D130"/>
    <mergeCell ref="D131:D132"/>
    <mergeCell ref="D133:D142"/>
    <mergeCell ref="D144:D145"/>
    <mergeCell ref="D146:D147"/>
    <mergeCell ref="D148:D150"/>
    <mergeCell ref="D151:D152"/>
    <mergeCell ref="D154:D155"/>
    <mergeCell ref="D160:D161"/>
    <mergeCell ref="D162:D163"/>
    <mergeCell ref="D166:D167"/>
    <mergeCell ref="D168:D169"/>
    <mergeCell ref="D172:D173"/>
    <mergeCell ref="D174:D175"/>
    <mergeCell ref="D176:D177"/>
    <mergeCell ref="D184:D185"/>
    <mergeCell ref="D186:D187"/>
    <mergeCell ref="D188:D189"/>
    <mergeCell ref="D190:D191"/>
    <mergeCell ref="D192:D193"/>
    <mergeCell ref="D194:D195"/>
    <mergeCell ref="D196:D198"/>
    <mergeCell ref="D199:D201"/>
    <mergeCell ref="D202:D203"/>
    <mergeCell ref="D204:D205"/>
    <mergeCell ref="D206:D207"/>
    <mergeCell ref="D208:D209"/>
    <mergeCell ref="D210:D211"/>
    <mergeCell ref="D212:D213"/>
    <mergeCell ref="D214:D215"/>
    <mergeCell ref="D216:D217"/>
    <mergeCell ref="D220:D221"/>
    <mergeCell ref="D222:D223"/>
    <mergeCell ref="D224:D225"/>
    <mergeCell ref="D226:D227"/>
    <mergeCell ref="D229:D231"/>
    <mergeCell ref="D232:D234"/>
    <mergeCell ref="D235:D236"/>
    <mergeCell ref="D240:D241"/>
    <mergeCell ref="D244:D246"/>
    <mergeCell ref="D248:D249"/>
    <mergeCell ref="D250:D251"/>
    <mergeCell ref="D252:D254"/>
    <mergeCell ref="D255:D256"/>
    <mergeCell ref="D259:D260"/>
    <mergeCell ref="D261:D262"/>
    <mergeCell ref="D263:D265"/>
    <mergeCell ref="D303:D304"/>
    <mergeCell ref="D313:D315"/>
    <mergeCell ref="D319:D323"/>
    <mergeCell ref="D326:D328"/>
    <mergeCell ref="D329:D330"/>
    <mergeCell ref="D331:D332"/>
    <mergeCell ref="D349:D350"/>
    <mergeCell ref="D353:D354"/>
    <mergeCell ref="D358:D361"/>
    <mergeCell ref="D366:D367"/>
    <mergeCell ref="D378:D379"/>
    <mergeCell ref="D381:D382"/>
    <mergeCell ref="D388:D402"/>
    <mergeCell ref="D404:D406"/>
    <mergeCell ref="D408:D409"/>
    <mergeCell ref="D410:D411"/>
    <mergeCell ref="D439:D441"/>
    <mergeCell ref="D508:D516"/>
    <mergeCell ref="D517:D521"/>
    <mergeCell ref="D522:D526"/>
    <mergeCell ref="D527:D533"/>
    <mergeCell ref="D671:D677"/>
    <mergeCell ref="E4:E5"/>
    <mergeCell ref="E7:E8"/>
    <mergeCell ref="E15:E16"/>
    <mergeCell ref="E26:E27"/>
    <mergeCell ref="E30:E31"/>
    <mergeCell ref="E34:E35"/>
    <mergeCell ref="E49:E50"/>
    <mergeCell ref="E56:E60"/>
    <mergeCell ref="E65:E66"/>
    <mergeCell ref="E70:E71"/>
    <mergeCell ref="E72:E84"/>
    <mergeCell ref="E85:E86"/>
    <mergeCell ref="E87:E88"/>
    <mergeCell ref="E91:E92"/>
    <mergeCell ref="E93:E94"/>
    <mergeCell ref="E95:E96"/>
    <mergeCell ref="E97:E98"/>
    <mergeCell ref="E99:E100"/>
    <mergeCell ref="E108:E109"/>
    <mergeCell ref="E110:E111"/>
    <mergeCell ref="E117:E118"/>
    <mergeCell ref="E121:E122"/>
    <mergeCell ref="E128:E130"/>
    <mergeCell ref="E131:E132"/>
    <mergeCell ref="E133:E142"/>
    <mergeCell ref="E144:E145"/>
    <mergeCell ref="E146:E147"/>
    <mergeCell ref="E148:E150"/>
    <mergeCell ref="E151:E152"/>
    <mergeCell ref="E154:E155"/>
    <mergeCell ref="E160:E161"/>
    <mergeCell ref="E162:E163"/>
    <mergeCell ref="E166:E167"/>
    <mergeCell ref="E168:E169"/>
    <mergeCell ref="E172:E173"/>
    <mergeCell ref="E174:E175"/>
    <mergeCell ref="E176:E177"/>
    <mergeCell ref="E184:E185"/>
    <mergeCell ref="E186:E187"/>
    <mergeCell ref="E188:E189"/>
    <mergeCell ref="E190:E191"/>
    <mergeCell ref="E192:E193"/>
    <mergeCell ref="E194:E195"/>
    <mergeCell ref="E196:E198"/>
    <mergeCell ref="E199:E201"/>
    <mergeCell ref="E202:E203"/>
    <mergeCell ref="E204:E205"/>
    <mergeCell ref="E206:E207"/>
    <mergeCell ref="E208:E209"/>
    <mergeCell ref="E210:E211"/>
    <mergeCell ref="E212:E213"/>
    <mergeCell ref="E214:E215"/>
    <mergeCell ref="E216:E217"/>
    <mergeCell ref="E220:E221"/>
    <mergeCell ref="E222:E223"/>
    <mergeCell ref="E224:E225"/>
    <mergeCell ref="E226:E227"/>
    <mergeCell ref="E229:E231"/>
    <mergeCell ref="E232:E234"/>
    <mergeCell ref="E235:E236"/>
    <mergeCell ref="E240:E241"/>
    <mergeCell ref="E244:E246"/>
    <mergeCell ref="E248:E249"/>
    <mergeCell ref="E250:E251"/>
    <mergeCell ref="E252:E254"/>
    <mergeCell ref="E255:E256"/>
    <mergeCell ref="E259:E260"/>
    <mergeCell ref="E261:E262"/>
    <mergeCell ref="E263:E265"/>
    <mergeCell ref="E303:E304"/>
    <mergeCell ref="E313:E315"/>
    <mergeCell ref="E319:E323"/>
    <mergeCell ref="E326:E328"/>
    <mergeCell ref="E329:E330"/>
    <mergeCell ref="E331:E332"/>
    <mergeCell ref="E349:E350"/>
    <mergeCell ref="E353:E354"/>
    <mergeCell ref="E358:E361"/>
    <mergeCell ref="E366:E367"/>
    <mergeCell ref="E378:E379"/>
    <mergeCell ref="E381:E382"/>
    <mergeCell ref="E388:E402"/>
    <mergeCell ref="E404:E406"/>
    <mergeCell ref="E408:E409"/>
    <mergeCell ref="E439:E441"/>
    <mergeCell ref="E508:E516"/>
    <mergeCell ref="E517:E521"/>
    <mergeCell ref="E522:E526"/>
    <mergeCell ref="E527:E533"/>
    <mergeCell ref="E671:E677"/>
    <mergeCell ref="F4:F5"/>
    <mergeCell ref="F388:F402"/>
    <mergeCell ref="F404:F406"/>
    <mergeCell ref="F408:F409"/>
    <mergeCell ref="F439:F441"/>
    <mergeCell ref="G4:G5"/>
    <mergeCell ref="H4:H5"/>
    <mergeCell ref="H408:H409"/>
    <mergeCell ref="I4:I5"/>
    <mergeCell ref="I508:I516"/>
    <mergeCell ref="I517:I521"/>
    <mergeCell ref="I522:I526"/>
    <mergeCell ref="I527:I533"/>
    <mergeCell ref="J4:J5"/>
    <mergeCell ref="J7:J8"/>
    <mergeCell ref="J15:J16"/>
    <mergeCell ref="J26:J27"/>
    <mergeCell ref="J30:J31"/>
    <mergeCell ref="J34:J35"/>
    <mergeCell ref="J49:J50"/>
    <mergeCell ref="J56:J60"/>
    <mergeCell ref="J65:J66"/>
    <mergeCell ref="J70:J71"/>
    <mergeCell ref="J72:J84"/>
    <mergeCell ref="J85:J86"/>
    <mergeCell ref="J87:J88"/>
    <mergeCell ref="J91:J92"/>
    <mergeCell ref="J93:J94"/>
    <mergeCell ref="J95:J96"/>
    <mergeCell ref="J97:J98"/>
    <mergeCell ref="J99:J100"/>
    <mergeCell ref="J108:J109"/>
    <mergeCell ref="J110:J111"/>
    <mergeCell ref="J117:J118"/>
    <mergeCell ref="J121:J122"/>
    <mergeCell ref="J128:J130"/>
    <mergeCell ref="J131:J132"/>
    <mergeCell ref="J133:J142"/>
    <mergeCell ref="J144:J145"/>
    <mergeCell ref="J146:J147"/>
    <mergeCell ref="J148:J150"/>
    <mergeCell ref="J151:J152"/>
    <mergeCell ref="J154:J155"/>
    <mergeCell ref="J160:J161"/>
    <mergeCell ref="J162:J163"/>
    <mergeCell ref="J166:J167"/>
    <mergeCell ref="J168:J169"/>
    <mergeCell ref="J172:J173"/>
    <mergeCell ref="J174:J175"/>
    <mergeCell ref="J176:J177"/>
    <mergeCell ref="J184:J185"/>
    <mergeCell ref="J186:J187"/>
    <mergeCell ref="J188:J189"/>
    <mergeCell ref="J190:J191"/>
    <mergeCell ref="J192:J193"/>
    <mergeCell ref="J194:J195"/>
    <mergeCell ref="J196:J198"/>
    <mergeCell ref="J199:J201"/>
    <mergeCell ref="J202:J203"/>
    <mergeCell ref="J204:J205"/>
    <mergeCell ref="J206:J207"/>
    <mergeCell ref="J208:J209"/>
    <mergeCell ref="J210:J211"/>
    <mergeCell ref="J212:J213"/>
    <mergeCell ref="J214:J215"/>
    <mergeCell ref="J216:J217"/>
    <mergeCell ref="J220:J221"/>
    <mergeCell ref="J222:J223"/>
    <mergeCell ref="J224:J225"/>
    <mergeCell ref="J226:J227"/>
    <mergeCell ref="J229:J231"/>
    <mergeCell ref="J232:J234"/>
    <mergeCell ref="J235:J236"/>
    <mergeCell ref="J240:J241"/>
    <mergeCell ref="J244:J246"/>
    <mergeCell ref="J248:J249"/>
    <mergeCell ref="J250:J251"/>
    <mergeCell ref="J252:J254"/>
    <mergeCell ref="J255:J256"/>
    <mergeCell ref="J259:J260"/>
    <mergeCell ref="J261:J262"/>
    <mergeCell ref="J263:J265"/>
    <mergeCell ref="J303:J304"/>
    <mergeCell ref="J313:J315"/>
    <mergeCell ref="J319:J323"/>
    <mergeCell ref="J326:J328"/>
    <mergeCell ref="J329:J330"/>
    <mergeCell ref="J331:J332"/>
    <mergeCell ref="J349:J350"/>
    <mergeCell ref="J353:J354"/>
    <mergeCell ref="J358:J361"/>
    <mergeCell ref="J366:J367"/>
    <mergeCell ref="J378:J379"/>
    <mergeCell ref="J381:J382"/>
    <mergeCell ref="J388:J402"/>
    <mergeCell ref="J404:J406"/>
    <mergeCell ref="J407:J409"/>
    <mergeCell ref="J413:J419"/>
    <mergeCell ref="J422:J423"/>
    <mergeCell ref="J508:J516"/>
    <mergeCell ref="J517:J521"/>
    <mergeCell ref="J522:J526"/>
    <mergeCell ref="J527:J533"/>
    <mergeCell ref="J671:J677"/>
    <mergeCell ref="K4:K5"/>
    <mergeCell ref="K7:K8"/>
    <mergeCell ref="K15:K16"/>
    <mergeCell ref="K26:K27"/>
    <mergeCell ref="K30:K31"/>
    <mergeCell ref="K34:K35"/>
    <mergeCell ref="K49:K50"/>
    <mergeCell ref="K56:K60"/>
    <mergeCell ref="K65:K66"/>
    <mergeCell ref="K85:K86"/>
    <mergeCell ref="K87:K88"/>
    <mergeCell ref="K91:K92"/>
    <mergeCell ref="K93:K94"/>
    <mergeCell ref="K95:K96"/>
    <mergeCell ref="K97:K98"/>
    <mergeCell ref="K99:K100"/>
    <mergeCell ref="K108:K109"/>
    <mergeCell ref="K110:K111"/>
    <mergeCell ref="K117:K118"/>
    <mergeCell ref="K121:K122"/>
    <mergeCell ref="K128:K130"/>
    <mergeCell ref="K131:K132"/>
    <mergeCell ref="K144:K145"/>
    <mergeCell ref="K146:K147"/>
    <mergeCell ref="K148:K150"/>
    <mergeCell ref="K151:K152"/>
    <mergeCell ref="K154:K155"/>
    <mergeCell ref="K160:K161"/>
    <mergeCell ref="K162:K163"/>
    <mergeCell ref="K166:K167"/>
    <mergeCell ref="K168:K169"/>
    <mergeCell ref="K172:K173"/>
    <mergeCell ref="K174:K175"/>
    <mergeCell ref="K176:K177"/>
    <mergeCell ref="K184:K185"/>
    <mergeCell ref="K186:K187"/>
    <mergeCell ref="K188:K189"/>
    <mergeCell ref="K190:K191"/>
    <mergeCell ref="K192:K193"/>
    <mergeCell ref="K194:K195"/>
    <mergeCell ref="K196:K198"/>
    <mergeCell ref="K199:K201"/>
    <mergeCell ref="K202:K203"/>
    <mergeCell ref="K204:K205"/>
    <mergeCell ref="K206:K207"/>
    <mergeCell ref="K208:K209"/>
    <mergeCell ref="K210:K211"/>
    <mergeCell ref="K212:K213"/>
    <mergeCell ref="K214:K215"/>
    <mergeCell ref="K216:K217"/>
    <mergeCell ref="K220:K221"/>
    <mergeCell ref="K222:K223"/>
    <mergeCell ref="K224:K225"/>
    <mergeCell ref="K226:K227"/>
    <mergeCell ref="K229:K231"/>
    <mergeCell ref="K232:K234"/>
    <mergeCell ref="K235:K236"/>
    <mergeCell ref="K240:K241"/>
    <mergeCell ref="K244:K246"/>
    <mergeCell ref="K248:K249"/>
    <mergeCell ref="K250:K251"/>
    <mergeCell ref="K252:K254"/>
    <mergeCell ref="K255:K256"/>
    <mergeCell ref="K259:K260"/>
    <mergeCell ref="K261:K262"/>
    <mergeCell ref="K263:K265"/>
    <mergeCell ref="K303:K304"/>
    <mergeCell ref="K313:K315"/>
    <mergeCell ref="K319:K323"/>
    <mergeCell ref="K326:K328"/>
    <mergeCell ref="K329:K330"/>
    <mergeCell ref="K331:K332"/>
    <mergeCell ref="K349:K350"/>
    <mergeCell ref="K353:K354"/>
    <mergeCell ref="K358:K361"/>
    <mergeCell ref="K366:K367"/>
    <mergeCell ref="K378:K379"/>
    <mergeCell ref="K381:K382"/>
    <mergeCell ref="K404:K406"/>
    <mergeCell ref="K408:K409"/>
    <mergeCell ref="K410:K412"/>
    <mergeCell ref="K413:K419"/>
    <mergeCell ref="K422:K423"/>
    <mergeCell ref="K508:K516"/>
    <mergeCell ref="K517:K521"/>
    <mergeCell ref="K522:K526"/>
    <mergeCell ref="K527:K533"/>
    <mergeCell ref="K671:K677"/>
    <mergeCell ref="L4:L5"/>
    <mergeCell ref="L7:L8"/>
    <mergeCell ref="L15:L16"/>
    <mergeCell ref="L26:L27"/>
    <mergeCell ref="L30:L31"/>
    <mergeCell ref="L34:L35"/>
    <mergeCell ref="L49:L50"/>
    <mergeCell ref="L56:L60"/>
    <mergeCell ref="L65:L66"/>
    <mergeCell ref="L85:L86"/>
    <mergeCell ref="L87:L88"/>
    <mergeCell ref="L91:L92"/>
    <mergeCell ref="L93:L94"/>
    <mergeCell ref="L95:L96"/>
    <mergeCell ref="L97:L98"/>
    <mergeCell ref="L99:L100"/>
    <mergeCell ref="L108:L109"/>
    <mergeCell ref="L110:L111"/>
    <mergeCell ref="L117:L118"/>
    <mergeCell ref="L121:L122"/>
    <mergeCell ref="L128:L130"/>
    <mergeCell ref="L131:L132"/>
    <mergeCell ref="L144:L145"/>
    <mergeCell ref="L146:L147"/>
    <mergeCell ref="L148:L150"/>
    <mergeCell ref="L151:L152"/>
    <mergeCell ref="L154:L155"/>
    <mergeCell ref="L160:L161"/>
    <mergeCell ref="L162:L163"/>
    <mergeCell ref="L166:L167"/>
    <mergeCell ref="L168:L169"/>
    <mergeCell ref="L172:L173"/>
    <mergeCell ref="L174:L175"/>
    <mergeCell ref="L176:L177"/>
    <mergeCell ref="L184:L185"/>
    <mergeCell ref="L186:L187"/>
    <mergeCell ref="L188:L189"/>
    <mergeCell ref="L190:L191"/>
    <mergeCell ref="L192:L193"/>
    <mergeCell ref="L194:L195"/>
    <mergeCell ref="L196:L198"/>
    <mergeCell ref="L199:L201"/>
    <mergeCell ref="L202:L203"/>
    <mergeCell ref="L204:L205"/>
    <mergeCell ref="L206:L207"/>
    <mergeCell ref="L208:L209"/>
    <mergeCell ref="L210:L211"/>
    <mergeCell ref="L212:L213"/>
    <mergeCell ref="L214:L215"/>
    <mergeCell ref="L216:L217"/>
    <mergeCell ref="L220:L221"/>
    <mergeCell ref="L222:L223"/>
    <mergeCell ref="L224:L225"/>
    <mergeCell ref="L226:L227"/>
    <mergeCell ref="L229:L231"/>
    <mergeCell ref="L232:L234"/>
    <mergeCell ref="L235:L236"/>
    <mergeCell ref="L240:L241"/>
    <mergeCell ref="L244:L246"/>
    <mergeCell ref="L248:L249"/>
    <mergeCell ref="L250:L251"/>
    <mergeCell ref="L252:L254"/>
    <mergeCell ref="L255:L256"/>
    <mergeCell ref="L259:L260"/>
    <mergeCell ref="L261:L262"/>
    <mergeCell ref="L263:L265"/>
    <mergeCell ref="L303:L304"/>
    <mergeCell ref="L313:L315"/>
    <mergeCell ref="L319:L323"/>
    <mergeCell ref="L326:L328"/>
    <mergeCell ref="L329:L330"/>
    <mergeCell ref="L331:L332"/>
    <mergeCell ref="L349:L350"/>
    <mergeCell ref="L353:L354"/>
    <mergeCell ref="L358:L361"/>
    <mergeCell ref="L366:L367"/>
    <mergeCell ref="L378:L379"/>
    <mergeCell ref="L381:L382"/>
    <mergeCell ref="L408:L409"/>
    <mergeCell ref="L410:L411"/>
    <mergeCell ref="L413:L419"/>
    <mergeCell ref="L508:L516"/>
    <mergeCell ref="L517:L521"/>
    <mergeCell ref="L522:L526"/>
    <mergeCell ref="L527:L533"/>
    <mergeCell ref="L671:L677"/>
    <mergeCell ref="M4:M5"/>
    <mergeCell ref="M7:M8"/>
    <mergeCell ref="M15:M16"/>
    <mergeCell ref="M26:M27"/>
    <mergeCell ref="M30:M31"/>
    <mergeCell ref="M34:M35"/>
    <mergeCell ref="M49:M50"/>
    <mergeCell ref="M56:M60"/>
    <mergeCell ref="M65:M66"/>
    <mergeCell ref="M70:M71"/>
    <mergeCell ref="M85:M86"/>
    <mergeCell ref="M87:M88"/>
    <mergeCell ref="M91:M92"/>
    <mergeCell ref="M93:M94"/>
    <mergeCell ref="M95:M96"/>
    <mergeCell ref="M97:M98"/>
    <mergeCell ref="M99:M100"/>
    <mergeCell ref="M108:M109"/>
    <mergeCell ref="M110:M111"/>
    <mergeCell ref="M117:M118"/>
    <mergeCell ref="M121:M122"/>
    <mergeCell ref="M128:M130"/>
    <mergeCell ref="M131:M132"/>
    <mergeCell ref="M144:M145"/>
    <mergeCell ref="M146:M147"/>
    <mergeCell ref="M148:M150"/>
    <mergeCell ref="M151:M152"/>
    <mergeCell ref="M154:M155"/>
    <mergeCell ref="M160:M161"/>
    <mergeCell ref="M162:M163"/>
    <mergeCell ref="M166:M167"/>
    <mergeCell ref="M168:M169"/>
    <mergeCell ref="M172:M173"/>
    <mergeCell ref="M174:M175"/>
    <mergeCell ref="M176:M177"/>
    <mergeCell ref="M184:M185"/>
    <mergeCell ref="M186:M187"/>
    <mergeCell ref="M188:M189"/>
    <mergeCell ref="M190:M191"/>
    <mergeCell ref="M192:M193"/>
    <mergeCell ref="M194:M195"/>
    <mergeCell ref="M196:M198"/>
    <mergeCell ref="M199:M201"/>
    <mergeCell ref="M202:M203"/>
    <mergeCell ref="M204:M205"/>
    <mergeCell ref="M206:M207"/>
    <mergeCell ref="M208:M209"/>
    <mergeCell ref="M210:M211"/>
    <mergeCell ref="M212:M213"/>
    <mergeCell ref="M214:M215"/>
    <mergeCell ref="M216:M217"/>
    <mergeCell ref="M220:M221"/>
    <mergeCell ref="M222:M223"/>
    <mergeCell ref="M224:M225"/>
    <mergeCell ref="M226:M227"/>
    <mergeCell ref="M229:M231"/>
    <mergeCell ref="M232:M234"/>
    <mergeCell ref="M235:M236"/>
    <mergeCell ref="M240:M241"/>
    <mergeCell ref="M244:M246"/>
    <mergeCell ref="M248:M249"/>
    <mergeCell ref="M250:M251"/>
    <mergeCell ref="M252:M254"/>
    <mergeCell ref="M255:M256"/>
    <mergeCell ref="M259:M260"/>
    <mergeCell ref="M261:M262"/>
    <mergeCell ref="M263:M265"/>
    <mergeCell ref="M303:M304"/>
    <mergeCell ref="M313:M315"/>
    <mergeCell ref="M319:M323"/>
    <mergeCell ref="M326:M328"/>
    <mergeCell ref="M329:M330"/>
    <mergeCell ref="M331:M332"/>
    <mergeCell ref="M349:M350"/>
    <mergeCell ref="M353:M354"/>
    <mergeCell ref="M358:M361"/>
    <mergeCell ref="M366:M367"/>
    <mergeCell ref="M378:M379"/>
    <mergeCell ref="M381:M382"/>
    <mergeCell ref="M408:M409"/>
    <mergeCell ref="M410:M411"/>
    <mergeCell ref="M413:M419"/>
    <mergeCell ref="M508:M516"/>
    <mergeCell ref="M517:M521"/>
    <mergeCell ref="M522:M526"/>
    <mergeCell ref="M527:M533"/>
    <mergeCell ref="M671:M677"/>
    <mergeCell ref="N7:N8"/>
    <mergeCell ref="N15:N16"/>
    <mergeCell ref="N26:N27"/>
    <mergeCell ref="N30:N31"/>
    <mergeCell ref="N34:N35"/>
    <mergeCell ref="N49:N50"/>
    <mergeCell ref="N56:N60"/>
    <mergeCell ref="N65:N66"/>
    <mergeCell ref="N70:N71"/>
    <mergeCell ref="N85:N86"/>
    <mergeCell ref="N87:N88"/>
    <mergeCell ref="N91:N92"/>
    <mergeCell ref="N93:N94"/>
    <mergeCell ref="N95:N96"/>
    <mergeCell ref="N97:N98"/>
    <mergeCell ref="N99:N100"/>
    <mergeCell ref="N108:N109"/>
    <mergeCell ref="N110:N111"/>
    <mergeCell ref="N117:N118"/>
    <mergeCell ref="N121:N122"/>
    <mergeCell ref="N128:N130"/>
    <mergeCell ref="N131:N132"/>
    <mergeCell ref="N144:N145"/>
    <mergeCell ref="N146:N147"/>
    <mergeCell ref="N148:N150"/>
    <mergeCell ref="N151:N152"/>
    <mergeCell ref="N154:N155"/>
    <mergeCell ref="N160:N161"/>
    <mergeCell ref="N162:N163"/>
    <mergeCell ref="N166:N167"/>
    <mergeCell ref="N168:N169"/>
    <mergeCell ref="N172:N173"/>
    <mergeCell ref="N174:N175"/>
    <mergeCell ref="N176:N177"/>
    <mergeCell ref="N184:N185"/>
    <mergeCell ref="N186:N187"/>
    <mergeCell ref="N188:N189"/>
    <mergeCell ref="N190:N191"/>
    <mergeCell ref="N192:N193"/>
    <mergeCell ref="N194:N195"/>
    <mergeCell ref="N196:N198"/>
    <mergeCell ref="N199:N201"/>
    <mergeCell ref="N202:N203"/>
    <mergeCell ref="N204:N205"/>
    <mergeCell ref="N206:N207"/>
    <mergeCell ref="N208:N209"/>
    <mergeCell ref="N210:N211"/>
    <mergeCell ref="N212:N213"/>
    <mergeCell ref="N214:N215"/>
    <mergeCell ref="N216:N217"/>
    <mergeCell ref="N220:N221"/>
    <mergeCell ref="N222:N223"/>
    <mergeCell ref="N224:N225"/>
    <mergeCell ref="N226:N227"/>
    <mergeCell ref="N229:N231"/>
    <mergeCell ref="N232:N234"/>
    <mergeCell ref="N235:N236"/>
    <mergeCell ref="N240:N241"/>
    <mergeCell ref="N244:N246"/>
    <mergeCell ref="N248:N249"/>
    <mergeCell ref="N250:N251"/>
    <mergeCell ref="N252:N254"/>
    <mergeCell ref="N255:N256"/>
    <mergeCell ref="N259:N260"/>
    <mergeCell ref="N261:N262"/>
    <mergeCell ref="N263:N265"/>
    <mergeCell ref="N303:N304"/>
    <mergeCell ref="N313:N315"/>
    <mergeCell ref="N319:N323"/>
    <mergeCell ref="N326:N328"/>
    <mergeCell ref="N329:N330"/>
    <mergeCell ref="N331:N332"/>
    <mergeCell ref="N349:N350"/>
    <mergeCell ref="N353:N354"/>
    <mergeCell ref="N358:N361"/>
    <mergeCell ref="N366:N367"/>
    <mergeCell ref="N368:N376"/>
    <mergeCell ref="N378:N379"/>
    <mergeCell ref="N381:N382"/>
    <mergeCell ref="N388:N402"/>
    <mergeCell ref="N408:N409"/>
    <mergeCell ref="N410:N411"/>
    <mergeCell ref="N413:N419"/>
    <mergeCell ref="N422:N423"/>
    <mergeCell ref="N508:N516"/>
    <mergeCell ref="N517:N521"/>
    <mergeCell ref="N522:N526"/>
    <mergeCell ref="N527:N533"/>
    <mergeCell ref="N671:N677"/>
    <mergeCell ref="O7:O8"/>
    <mergeCell ref="O15:O16"/>
    <mergeCell ref="O26:O27"/>
    <mergeCell ref="O30:O31"/>
    <mergeCell ref="O34:O35"/>
    <mergeCell ref="O49:O50"/>
    <mergeCell ref="O56:O60"/>
    <mergeCell ref="O65:O66"/>
    <mergeCell ref="O70:O71"/>
    <mergeCell ref="O85:O86"/>
    <mergeCell ref="O87:O88"/>
    <mergeCell ref="O91:O92"/>
    <mergeCell ref="O93:O94"/>
    <mergeCell ref="O95:O96"/>
    <mergeCell ref="O97:O98"/>
    <mergeCell ref="O99:O100"/>
    <mergeCell ref="O108:O109"/>
    <mergeCell ref="O110:O111"/>
    <mergeCell ref="O117:O118"/>
    <mergeCell ref="O121:O122"/>
    <mergeCell ref="O128:O130"/>
    <mergeCell ref="O131:O132"/>
    <mergeCell ref="O144:O145"/>
    <mergeCell ref="O146:O147"/>
    <mergeCell ref="O148:O150"/>
    <mergeCell ref="O151:O152"/>
    <mergeCell ref="O154:O155"/>
    <mergeCell ref="O160:O161"/>
    <mergeCell ref="O162:O163"/>
    <mergeCell ref="O166:O167"/>
    <mergeCell ref="O168:O169"/>
    <mergeCell ref="O172:O173"/>
    <mergeCell ref="O174:O175"/>
    <mergeCell ref="O176:O177"/>
    <mergeCell ref="O184:O185"/>
    <mergeCell ref="O186:O187"/>
    <mergeCell ref="O188:O189"/>
    <mergeCell ref="O190:O191"/>
    <mergeCell ref="O192:O193"/>
    <mergeCell ref="O194:O195"/>
    <mergeCell ref="O196:O198"/>
    <mergeCell ref="O199:O201"/>
    <mergeCell ref="O202:O203"/>
    <mergeCell ref="O204:O205"/>
    <mergeCell ref="O206:O207"/>
    <mergeCell ref="O208:O209"/>
    <mergeCell ref="O210:O211"/>
    <mergeCell ref="O212:O213"/>
    <mergeCell ref="O214:O215"/>
    <mergeCell ref="O216:O217"/>
    <mergeCell ref="O220:O221"/>
    <mergeCell ref="O222:O223"/>
    <mergeCell ref="O224:O225"/>
    <mergeCell ref="O226:O227"/>
    <mergeCell ref="O229:O231"/>
    <mergeCell ref="O232:O234"/>
    <mergeCell ref="O235:O236"/>
    <mergeCell ref="O240:O241"/>
    <mergeCell ref="O244:O246"/>
    <mergeCell ref="O248:O249"/>
    <mergeCell ref="O250:O251"/>
    <mergeCell ref="O252:O254"/>
    <mergeCell ref="O255:O256"/>
    <mergeCell ref="O259:O260"/>
    <mergeCell ref="O261:O262"/>
    <mergeCell ref="O263:O265"/>
    <mergeCell ref="O303:O304"/>
    <mergeCell ref="O313:O315"/>
    <mergeCell ref="O319:O323"/>
    <mergeCell ref="O326:O328"/>
    <mergeCell ref="O329:O330"/>
    <mergeCell ref="O331:O332"/>
    <mergeCell ref="O349:O350"/>
    <mergeCell ref="O353:O354"/>
    <mergeCell ref="O358:O361"/>
    <mergeCell ref="O366:O367"/>
    <mergeCell ref="O368:O376"/>
    <mergeCell ref="O378:O379"/>
    <mergeCell ref="O381:O382"/>
    <mergeCell ref="O388:O402"/>
    <mergeCell ref="O408:O409"/>
    <mergeCell ref="O410:O411"/>
    <mergeCell ref="O413:O419"/>
    <mergeCell ref="O422:O423"/>
    <mergeCell ref="O508:O516"/>
    <mergeCell ref="O517:O521"/>
    <mergeCell ref="O522:O526"/>
    <mergeCell ref="O527:O533"/>
    <mergeCell ref="O671:O677"/>
    <mergeCell ref="P4:P5"/>
    <mergeCell ref="P7:P8"/>
    <mergeCell ref="P15:P16"/>
    <mergeCell ref="P26:P27"/>
    <mergeCell ref="P30:P31"/>
    <mergeCell ref="P34:P35"/>
    <mergeCell ref="P49:P50"/>
    <mergeCell ref="P56:P60"/>
    <mergeCell ref="P65:P66"/>
    <mergeCell ref="P70:P71"/>
    <mergeCell ref="P72:P84"/>
    <mergeCell ref="P85:P86"/>
    <mergeCell ref="P87:P88"/>
    <mergeCell ref="P91:P92"/>
    <mergeCell ref="P93:P94"/>
    <mergeCell ref="P95:P96"/>
    <mergeCell ref="P97:P98"/>
    <mergeCell ref="P99:P100"/>
    <mergeCell ref="P108:P109"/>
    <mergeCell ref="P110:P111"/>
    <mergeCell ref="P117:P118"/>
    <mergeCell ref="P121:P122"/>
    <mergeCell ref="P128:P130"/>
    <mergeCell ref="P131:P132"/>
    <mergeCell ref="P133:P142"/>
    <mergeCell ref="P144:P145"/>
    <mergeCell ref="P146:P147"/>
    <mergeCell ref="P148:P150"/>
    <mergeCell ref="P151:P152"/>
    <mergeCell ref="P154:P155"/>
    <mergeCell ref="P160:P161"/>
    <mergeCell ref="P162:P163"/>
    <mergeCell ref="P166:P167"/>
    <mergeCell ref="P168:P169"/>
    <mergeCell ref="P172:P173"/>
    <mergeCell ref="P174:P175"/>
    <mergeCell ref="P176:P177"/>
    <mergeCell ref="P184:P185"/>
    <mergeCell ref="P186:P187"/>
    <mergeCell ref="P188:P189"/>
    <mergeCell ref="P190:P191"/>
    <mergeCell ref="P192:P193"/>
    <mergeCell ref="P194:P195"/>
    <mergeCell ref="P196:P198"/>
    <mergeCell ref="P199:P201"/>
    <mergeCell ref="P202:P203"/>
    <mergeCell ref="P204:P205"/>
    <mergeCell ref="P206:P207"/>
    <mergeCell ref="P208:P209"/>
    <mergeCell ref="P210:P211"/>
    <mergeCell ref="P212:P213"/>
    <mergeCell ref="P214:P215"/>
    <mergeCell ref="P216:P217"/>
    <mergeCell ref="P220:P221"/>
    <mergeCell ref="P222:P223"/>
    <mergeCell ref="P224:P225"/>
    <mergeCell ref="P226:P227"/>
    <mergeCell ref="P229:P231"/>
    <mergeCell ref="P232:P234"/>
    <mergeCell ref="P235:P236"/>
    <mergeCell ref="P240:P241"/>
    <mergeCell ref="P244:P246"/>
    <mergeCell ref="P248:P249"/>
    <mergeCell ref="P250:P251"/>
    <mergeCell ref="P252:P254"/>
    <mergeCell ref="P255:P256"/>
    <mergeCell ref="P259:P260"/>
    <mergeCell ref="P261:P262"/>
    <mergeCell ref="P263:P265"/>
    <mergeCell ref="P303:P304"/>
    <mergeCell ref="P313:P315"/>
    <mergeCell ref="P319:P323"/>
    <mergeCell ref="P326:P328"/>
    <mergeCell ref="P329:P330"/>
    <mergeCell ref="P331:P332"/>
    <mergeCell ref="P349:P350"/>
    <mergeCell ref="P353:P354"/>
    <mergeCell ref="P358:P361"/>
    <mergeCell ref="P366:P367"/>
    <mergeCell ref="P378:P379"/>
    <mergeCell ref="P381:P382"/>
    <mergeCell ref="P388:P402"/>
    <mergeCell ref="P671:P677"/>
    <mergeCell ref="Q4:Q5"/>
    <mergeCell ref="Q7:Q8"/>
    <mergeCell ref="Q15:Q16"/>
    <mergeCell ref="Q26:Q27"/>
    <mergeCell ref="Q30:Q31"/>
    <mergeCell ref="Q34:Q35"/>
    <mergeCell ref="Q49:Q50"/>
    <mergeCell ref="Q56:Q60"/>
    <mergeCell ref="Q65:Q66"/>
    <mergeCell ref="Q70:Q71"/>
    <mergeCell ref="Q72:Q84"/>
    <mergeCell ref="Q85:Q86"/>
    <mergeCell ref="Q87:Q88"/>
    <mergeCell ref="Q91:Q92"/>
    <mergeCell ref="Q93:Q94"/>
    <mergeCell ref="Q95:Q96"/>
    <mergeCell ref="Q97:Q98"/>
    <mergeCell ref="Q99:Q100"/>
    <mergeCell ref="Q108:Q109"/>
    <mergeCell ref="Q110:Q111"/>
    <mergeCell ref="Q117:Q118"/>
    <mergeCell ref="Q121:Q122"/>
    <mergeCell ref="Q128:Q130"/>
    <mergeCell ref="Q131:Q132"/>
    <mergeCell ref="Q133:Q142"/>
    <mergeCell ref="Q144:Q145"/>
    <mergeCell ref="Q146:Q147"/>
    <mergeCell ref="Q148:Q150"/>
    <mergeCell ref="Q151:Q152"/>
    <mergeCell ref="Q154:Q155"/>
    <mergeCell ref="Q160:Q161"/>
    <mergeCell ref="Q162:Q163"/>
    <mergeCell ref="Q166:Q167"/>
    <mergeCell ref="Q168:Q169"/>
    <mergeCell ref="Q172:Q173"/>
    <mergeCell ref="Q174:Q175"/>
    <mergeCell ref="Q176:Q177"/>
    <mergeCell ref="Q184:Q185"/>
    <mergeCell ref="Q186:Q187"/>
    <mergeCell ref="Q188:Q189"/>
    <mergeCell ref="Q190:Q191"/>
    <mergeCell ref="Q192:Q193"/>
    <mergeCell ref="Q194:Q195"/>
    <mergeCell ref="Q196:Q198"/>
    <mergeCell ref="Q199:Q201"/>
    <mergeCell ref="Q202:Q203"/>
    <mergeCell ref="Q204:Q205"/>
    <mergeCell ref="Q206:Q207"/>
    <mergeCell ref="Q208:Q209"/>
    <mergeCell ref="Q210:Q211"/>
    <mergeCell ref="Q212:Q213"/>
    <mergeCell ref="Q214:Q215"/>
    <mergeCell ref="Q216:Q217"/>
    <mergeCell ref="Q220:Q221"/>
    <mergeCell ref="Q222:Q223"/>
    <mergeCell ref="Q224:Q225"/>
    <mergeCell ref="Q226:Q227"/>
    <mergeCell ref="Q229:Q231"/>
    <mergeCell ref="Q232:Q234"/>
    <mergeCell ref="Q235:Q236"/>
    <mergeCell ref="Q240:Q241"/>
    <mergeCell ref="Q244:Q246"/>
    <mergeCell ref="Q248:Q249"/>
    <mergeCell ref="Q250:Q251"/>
    <mergeCell ref="Q252:Q254"/>
    <mergeCell ref="Q255:Q256"/>
    <mergeCell ref="Q259:Q260"/>
    <mergeCell ref="Q261:Q262"/>
    <mergeCell ref="Q263:Q265"/>
    <mergeCell ref="Q303:Q304"/>
    <mergeCell ref="Q313:Q315"/>
    <mergeCell ref="Q319:Q323"/>
    <mergeCell ref="Q326:Q328"/>
    <mergeCell ref="Q329:Q330"/>
    <mergeCell ref="Q331:Q332"/>
    <mergeCell ref="Q349:Q350"/>
    <mergeCell ref="Q353:Q354"/>
    <mergeCell ref="Q358:Q361"/>
    <mergeCell ref="Q366:Q367"/>
    <mergeCell ref="Q378:Q379"/>
    <mergeCell ref="Q381:Q382"/>
    <mergeCell ref="Q388:Q402"/>
    <mergeCell ref="Q404:Q406"/>
    <mergeCell ref="Q408:Q409"/>
    <mergeCell ref="Q410:Q411"/>
    <mergeCell ref="Q413:Q419"/>
    <mergeCell ref="Q671:Q677"/>
  </mergeCells>
  <pageMargins left="0.393700787401575" right="0.31496062992126" top="0.551181102362205" bottom="0.511811023622047" header="0.511811023622047" footer="0.511811023622047"/>
  <pageSetup paperSize="9" scale="1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4"/>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SUM(I7:I44)</f>
        <v>1092.5299</v>
      </c>
      <c r="J6" s="10"/>
      <c r="K6" s="10"/>
      <c r="L6" s="10"/>
      <c r="M6" s="10"/>
      <c r="N6" s="11"/>
      <c r="O6" s="11"/>
      <c r="P6" s="34"/>
      <c r="Q6" s="11"/>
    </row>
    <row r="7" s="1" customFormat="1" ht="39" customHeight="1" spans="1:17">
      <c r="A7" s="9">
        <v>4</v>
      </c>
      <c r="B7" s="11" t="s">
        <v>42</v>
      </c>
      <c r="C7" s="10" t="s">
        <v>43</v>
      </c>
      <c r="D7" s="11" t="s">
        <v>24</v>
      </c>
      <c r="E7" s="42">
        <v>42948</v>
      </c>
      <c r="F7" s="8">
        <v>10</v>
      </c>
      <c r="G7" s="8">
        <v>2.953</v>
      </c>
      <c r="H7" s="13" t="s">
        <v>25</v>
      </c>
      <c r="I7" s="35">
        <v>96</v>
      </c>
      <c r="J7" s="9" t="s">
        <v>26</v>
      </c>
      <c r="K7" s="11" t="s">
        <v>44</v>
      </c>
      <c r="L7" s="11" t="s">
        <v>45</v>
      </c>
      <c r="M7" s="9" t="s">
        <v>46</v>
      </c>
      <c r="N7" s="61">
        <v>47</v>
      </c>
      <c r="O7" s="61">
        <v>190</v>
      </c>
      <c r="P7" s="9"/>
      <c r="Q7" s="9" t="s">
        <v>30</v>
      </c>
    </row>
    <row r="8" s="1" customFormat="1" ht="35" customHeight="1" spans="1:17">
      <c r="A8" s="8">
        <v>6</v>
      </c>
      <c r="B8" s="10" t="s">
        <v>52</v>
      </c>
      <c r="C8" s="10" t="s">
        <v>53</v>
      </c>
      <c r="D8" s="10" t="s">
        <v>24</v>
      </c>
      <c r="E8" s="14">
        <v>42948</v>
      </c>
      <c r="F8" s="10">
        <v>10</v>
      </c>
      <c r="G8" s="8">
        <v>1.7883</v>
      </c>
      <c r="H8" s="13" t="s">
        <v>25</v>
      </c>
      <c r="I8" s="35">
        <v>49.9</v>
      </c>
      <c r="J8" s="8" t="s">
        <v>26</v>
      </c>
      <c r="K8" s="10" t="s">
        <v>44</v>
      </c>
      <c r="L8" s="10" t="s">
        <v>54</v>
      </c>
      <c r="M8" s="8" t="s">
        <v>55</v>
      </c>
      <c r="N8" s="23">
        <v>26</v>
      </c>
      <c r="O8" s="23">
        <v>109</v>
      </c>
      <c r="P8" s="8"/>
      <c r="Q8" s="8" t="s">
        <v>30</v>
      </c>
    </row>
    <row r="9" s="1" customFormat="1" ht="35" customHeight="1" spans="1:17">
      <c r="A9" s="8">
        <v>7</v>
      </c>
      <c r="B9" s="10" t="s">
        <v>56</v>
      </c>
      <c r="C9" s="10" t="s">
        <v>57</v>
      </c>
      <c r="D9" s="10" t="s">
        <v>24</v>
      </c>
      <c r="E9" s="14">
        <v>42948</v>
      </c>
      <c r="F9" s="10">
        <v>10</v>
      </c>
      <c r="G9" s="8">
        <v>0.238</v>
      </c>
      <c r="H9" s="13" t="s">
        <v>25</v>
      </c>
      <c r="I9" s="35">
        <v>6.498</v>
      </c>
      <c r="J9" s="8" t="s">
        <v>26</v>
      </c>
      <c r="K9" s="10" t="s">
        <v>44</v>
      </c>
      <c r="L9" s="10" t="s">
        <v>58</v>
      </c>
      <c r="M9" s="8" t="s">
        <v>59</v>
      </c>
      <c r="N9" s="23">
        <v>46</v>
      </c>
      <c r="O9" s="23">
        <v>105</v>
      </c>
      <c r="P9" s="8"/>
      <c r="Q9" s="8" t="s">
        <v>30</v>
      </c>
    </row>
    <row r="10" s="1" customFormat="1" ht="35" customHeight="1" spans="1:17">
      <c r="A10" s="8">
        <v>10</v>
      </c>
      <c r="B10" s="10" t="s">
        <v>72</v>
      </c>
      <c r="C10" s="10" t="s">
        <v>73</v>
      </c>
      <c r="D10" s="10" t="s">
        <v>24</v>
      </c>
      <c r="E10" s="14">
        <v>42979</v>
      </c>
      <c r="F10" s="10">
        <v>10</v>
      </c>
      <c r="G10" s="8">
        <v>0.928</v>
      </c>
      <c r="H10" s="13" t="s">
        <v>25</v>
      </c>
      <c r="I10" s="35">
        <v>20</v>
      </c>
      <c r="J10" s="8" t="s">
        <v>26</v>
      </c>
      <c r="K10" s="10" t="s">
        <v>44</v>
      </c>
      <c r="L10" s="10" t="s">
        <v>74</v>
      </c>
      <c r="M10" s="8"/>
      <c r="N10" s="23">
        <v>11</v>
      </c>
      <c r="O10" s="23">
        <v>51</v>
      </c>
      <c r="P10" s="8"/>
      <c r="Q10" s="8" t="s">
        <v>30</v>
      </c>
    </row>
    <row r="11" s="1" customFormat="1" ht="35" customHeight="1" spans="1:17">
      <c r="A11" s="8">
        <v>67</v>
      </c>
      <c r="B11" s="10" t="s">
        <v>333</v>
      </c>
      <c r="C11" s="10" t="s">
        <v>334</v>
      </c>
      <c r="D11" s="10" t="s">
        <v>24</v>
      </c>
      <c r="E11" s="14">
        <v>43095</v>
      </c>
      <c r="F11" s="10">
        <v>10</v>
      </c>
      <c r="G11" s="8">
        <v>2.453</v>
      </c>
      <c r="H11" s="8" t="s">
        <v>25</v>
      </c>
      <c r="I11" s="35">
        <v>75.981</v>
      </c>
      <c r="J11" s="8" t="s">
        <v>26</v>
      </c>
      <c r="K11" s="10" t="s">
        <v>335</v>
      </c>
      <c r="L11" s="10" t="s">
        <v>336</v>
      </c>
      <c r="M11" s="10" t="s">
        <v>337</v>
      </c>
      <c r="N11" s="23">
        <v>33</v>
      </c>
      <c r="O11" s="23">
        <v>130</v>
      </c>
      <c r="P11" s="8"/>
      <c r="Q11" s="8" t="s">
        <v>280</v>
      </c>
    </row>
    <row r="12" s="1" customFormat="1" ht="35" customHeight="1" spans="1:17">
      <c r="A12" s="8">
        <v>69</v>
      </c>
      <c r="B12" s="10" t="s">
        <v>342</v>
      </c>
      <c r="C12" s="10" t="s">
        <v>343</v>
      </c>
      <c r="D12" s="10" t="s">
        <v>24</v>
      </c>
      <c r="E12" s="14">
        <v>43026</v>
      </c>
      <c r="F12" s="10">
        <v>30</v>
      </c>
      <c r="G12" s="8">
        <v>4.518</v>
      </c>
      <c r="H12" s="8" t="s">
        <v>25</v>
      </c>
      <c r="I12" s="35">
        <v>17</v>
      </c>
      <c r="J12" s="8" t="s">
        <v>26</v>
      </c>
      <c r="K12" s="10" t="s">
        <v>335</v>
      </c>
      <c r="L12" s="10" t="s">
        <v>344</v>
      </c>
      <c r="M12" s="10" t="s">
        <v>59</v>
      </c>
      <c r="N12" s="23">
        <v>55</v>
      </c>
      <c r="O12" s="23">
        <v>228</v>
      </c>
      <c r="P12" s="8"/>
      <c r="Q12" s="8" t="s">
        <v>280</v>
      </c>
    </row>
    <row r="13" s="1" customFormat="1" ht="35" customHeight="1" spans="1:17">
      <c r="A13" s="8">
        <v>83</v>
      </c>
      <c r="B13" s="10" t="s">
        <v>400</v>
      </c>
      <c r="C13" s="10" t="s">
        <v>401</v>
      </c>
      <c r="D13" s="10" t="s">
        <v>24</v>
      </c>
      <c r="E13" s="14">
        <v>42948</v>
      </c>
      <c r="F13" s="10">
        <v>30</v>
      </c>
      <c r="G13" s="8">
        <v>3.192</v>
      </c>
      <c r="H13" s="8" t="s">
        <v>25</v>
      </c>
      <c r="I13" s="35">
        <v>6.5</v>
      </c>
      <c r="J13" s="8" t="s">
        <v>26</v>
      </c>
      <c r="K13" s="10" t="s">
        <v>335</v>
      </c>
      <c r="L13" s="10" t="s">
        <v>402</v>
      </c>
      <c r="M13" s="10" t="s">
        <v>403</v>
      </c>
      <c r="N13" s="23">
        <v>16</v>
      </c>
      <c r="O13" s="23">
        <v>78</v>
      </c>
      <c r="P13" s="8"/>
      <c r="Q13" s="8" t="s">
        <v>280</v>
      </c>
    </row>
    <row r="14" s="1" customFormat="1" ht="18" customHeight="1" spans="1:17">
      <c r="A14" s="9">
        <v>111</v>
      </c>
      <c r="B14" s="11" t="s">
        <v>505</v>
      </c>
      <c r="C14" s="10" t="s">
        <v>506</v>
      </c>
      <c r="D14" s="11" t="s">
        <v>24</v>
      </c>
      <c r="E14" s="16">
        <v>43174</v>
      </c>
      <c r="F14" s="8">
        <v>10</v>
      </c>
      <c r="G14" s="8">
        <v>2.413</v>
      </c>
      <c r="H14" s="8" t="s">
        <v>25</v>
      </c>
      <c r="I14" s="35">
        <v>79.2534</v>
      </c>
      <c r="J14" s="11" t="s">
        <v>26</v>
      </c>
      <c r="K14" s="11" t="s">
        <v>44</v>
      </c>
      <c r="L14" s="11" t="s">
        <v>507</v>
      </c>
      <c r="M14" s="11" t="s">
        <v>508</v>
      </c>
      <c r="N14" s="11">
        <v>44</v>
      </c>
      <c r="O14" s="11">
        <v>177</v>
      </c>
      <c r="P14" s="11"/>
      <c r="Q14" s="11" t="s">
        <v>433</v>
      </c>
    </row>
    <row r="15" s="1" customFormat="1" ht="18" customHeight="1" spans="1:17">
      <c r="A15" s="12"/>
      <c r="B15" s="13"/>
      <c r="C15" s="10" t="s">
        <v>509</v>
      </c>
      <c r="D15" s="13"/>
      <c r="E15" s="17"/>
      <c r="F15" s="8">
        <v>10</v>
      </c>
      <c r="G15" s="8">
        <v>1</v>
      </c>
      <c r="H15" s="8" t="s">
        <v>439</v>
      </c>
      <c r="I15" s="35">
        <v>0.38</v>
      </c>
      <c r="J15" s="13"/>
      <c r="K15" s="13"/>
      <c r="L15" s="13"/>
      <c r="M15" s="13"/>
      <c r="N15" s="13"/>
      <c r="O15" s="13"/>
      <c r="P15" s="13"/>
      <c r="Q15" s="13"/>
    </row>
    <row r="16" s="1" customFormat="1" ht="18" customHeight="1" spans="1:17">
      <c r="A16" s="9">
        <v>121</v>
      </c>
      <c r="B16" s="11" t="s">
        <v>536</v>
      </c>
      <c r="C16" s="10" t="s">
        <v>537</v>
      </c>
      <c r="D16" s="11" t="s">
        <v>24</v>
      </c>
      <c r="E16" s="16">
        <v>43159</v>
      </c>
      <c r="F16" s="8">
        <v>10</v>
      </c>
      <c r="G16" s="8">
        <v>2.314</v>
      </c>
      <c r="H16" s="8" t="s">
        <v>25</v>
      </c>
      <c r="I16" s="35">
        <v>98.4289</v>
      </c>
      <c r="J16" s="11" t="s">
        <v>26</v>
      </c>
      <c r="K16" s="11" t="s">
        <v>44</v>
      </c>
      <c r="L16" s="11" t="s">
        <v>538</v>
      </c>
      <c r="M16" s="11" t="s">
        <v>539</v>
      </c>
      <c r="N16" s="11">
        <v>15</v>
      </c>
      <c r="O16" s="11">
        <v>55</v>
      </c>
      <c r="P16" s="11"/>
      <c r="Q16" s="11" t="s">
        <v>433</v>
      </c>
    </row>
    <row r="17" s="1" customFormat="1" ht="18" customHeight="1" spans="1:17">
      <c r="A17" s="12"/>
      <c r="B17" s="13"/>
      <c r="C17" s="10" t="s">
        <v>540</v>
      </c>
      <c r="D17" s="13"/>
      <c r="E17" s="17"/>
      <c r="F17" s="8">
        <v>10</v>
      </c>
      <c r="G17" s="8">
        <v>1</v>
      </c>
      <c r="H17" s="8" t="s">
        <v>439</v>
      </c>
      <c r="I17" s="35">
        <v>0.38</v>
      </c>
      <c r="J17" s="13"/>
      <c r="K17" s="13"/>
      <c r="L17" s="13"/>
      <c r="M17" s="13"/>
      <c r="N17" s="13"/>
      <c r="O17" s="13"/>
      <c r="P17" s="13"/>
      <c r="Q17" s="13"/>
    </row>
    <row r="18" s="1" customFormat="1" ht="18" customHeight="1" spans="1:17">
      <c r="A18" s="9">
        <v>122</v>
      </c>
      <c r="B18" s="11" t="s">
        <v>541</v>
      </c>
      <c r="C18" s="10" t="s">
        <v>542</v>
      </c>
      <c r="D18" s="11" t="s">
        <v>24</v>
      </c>
      <c r="E18" s="16">
        <v>43219</v>
      </c>
      <c r="F18" s="8">
        <v>10</v>
      </c>
      <c r="G18" s="8">
        <v>1.795</v>
      </c>
      <c r="H18" s="8" t="s">
        <v>25</v>
      </c>
      <c r="I18" s="35">
        <v>83.2776</v>
      </c>
      <c r="J18" s="11" t="s">
        <v>26</v>
      </c>
      <c r="K18" s="11" t="s">
        <v>44</v>
      </c>
      <c r="L18" s="11" t="s">
        <v>402</v>
      </c>
      <c r="M18" s="11" t="s">
        <v>403</v>
      </c>
      <c r="N18" s="11">
        <v>16</v>
      </c>
      <c r="O18" s="11">
        <v>78</v>
      </c>
      <c r="P18" s="11"/>
      <c r="Q18" s="11" t="s">
        <v>433</v>
      </c>
    </row>
    <row r="19" s="1" customFormat="1" ht="18" customHeight="1" spans="1:17">
      <c r="A19" s="12"/>
      <c r="B19" s="13"/>
      <c r="C19" s="10" t="s">
        <v>543</v>
      </c>
      <c r="D19" s="13"/>
      <c r="E19" s="17"/>
      <c r="F19" s="8">
        <v>10</v>
      </c>
      <c r="G19" s="8">
        <v>1</v>
      </c>
      <c r="H19" s="8" t="s">
        <v>439</v>
      </c>
      <c r="I19" s="35">
        <v>0.38</v>
      </c>
      <c r="J19" s="13"/>
      <c r="K19" s="13"/>
      <c r="L19" s="13"/>
      <c r="M19" s="13"/>
      <c r="N19" s="13"/>
      <c r="O19" s="13"/>
      <c r="P19" s="13"/>
      <c r="Q19" s="13"/>
    </row>
    <row r="20" s="1" customFormat="1" ht="18" customHeight="1" spans="1:17">
      <c r="A20" s="9">
        <v>123</v>
      </c>
      <c r="B20" s="11" t="s">
        <v>544</v>
      </c>
      <c r="C20" s="10" t="s">
        <v>545</v>
      </c>
      <c r="D20" s="11" t="s">
        <v>24</v>
      </c>
      <c r="E20" s="16">
        <v>43219</v>
      </c>
      <c r="F20" s="8">
        <v>10</v>
      </c>
      <c r="G20" s="8">
        <v>2.887</v>
      </c>
      <c r="H20" s="8" t="s">
        <v>25</v>
      </c>
      <c r="I20" s="35">
        <v>116.871</v>
      </c>
      <c r="J20" s="11" t="s">
        <v>26</v>
      </c>
      <c r="K20" s="11" t="s">
        <v>44</v>
      </c>
      <c r="L20" s="11" t="s">
        <v>54</v>
      </c>
      <c r="M20" s="11" t="s">
        <v>55</v>
      </c>
      <c r="N20" s="11">
        <v>26</v>
      </c>
      <c r="O20" s="11">
        <v>109</v>
      </c>
      <c r="P20" s="11"/>
      <c r="Q20" s="11" t="s">
        <v>433</v>
      </c>
    </row>
    <row r="21" s="1" customFormat="1" ht="18" customHeight="1" spans="1:17">
      <c r="A21" s="12"/>
      <c r="B21" s="13"/>
      <c r="C21" s="10" t="s">
        <v>472</v>
      </c>
      <c r="D21" s="13"/>
      <c r="E21" s="17"/>
      <c r="F21" s="8">
        <v>10</v>
      </c>
      <c r="G21" s="8">
        <v>2</v>
      </c>
      <c r="H21" s="8" t="s">
        <v>439</v>
      </c>
      <c r="I21" s="35">
        <v>0.76</v>
      </c>
      <c r="J21" s="13"/>
      <c r="K21" s="13"/>
      <c r="L21" s="13"/>
      <c r="M21" s="13"/>
      <c r="N21" s="13"/>
      <c r="O21" s="13"/>
      <c r="P21" s="13"/>
      <c r="Q21" s="13"/>
    </row>
    <row r="22" s="1" customFormat="1" ht="35" customHeight="1" spans="1:17">
      <c r="A22" s="8">
        <v>178</v>
      </c>
      <c r="B22" s="10" t="s">
        <v>712</v>
      </c>
      <c r="C22" s="10" t="s">
        <v>713</v>
      </c>
      <c r="D22" s="10" t="s">
        <v>24</v>
      </c>
      <c r="E22" s="10">
        <v>2017.12</v>
      </c>
      <c r="F22" s="10">
        <v>20</v>
      </c>
      <c r="G22" s="8">
        <v>1</v>
      </c>
      <c r="H22" s="8" t="s">
        <v>610</v>
      </c>
      <c r="I22" s="35">
        <v>22.65</v>
      </c>
      <c r="J22" s="10" t="s">
        <v>26</v>
      </c>
      <c r="K22" s="10" t="s">
        <v>44</v>
      </c>
      <c r="L22" s="8" t="s">
        <v>714</v>
      </c>
      <c r="M22" s="10" t="s">
        <v>715</v>
      </c>
      <c r="N22" s="10">
        <v>37</v>
      </c>
      <c r="O22" s="10">
        <v>156</v>
      </c>
      <c r="P22" s="10"/>
      <c r="Q22" s="8" t="s">
        <v>678</v>
      </c>
    </row>
    <row r="23" s="1" customFormat="1" ht="35" customHeight="1" spans="1:17">
      <c r="A23" s="8">
        <v>179</v>
      </c>
      <c r="B23" s="10" t="s">
        <v>716</v>
      </c>
      <c r="C23" s="10" t="s">
        <v>717</v>
      </c>
      <c r="D23" s="10" t="s">
        <v>24</v>
      </c>
      <c r="E23" s="10">
        <v>2017.12</v>
      </c>
      <c r="F23" s="10">
        <v>20</v>
      </c>
      <c r="G23" s="8">
        <v>1</v>
      </c>
      <c r="H23" s="8" t="s">
        <v>610</v>
      </c>
      <c r="I23" s="35">
        <v>25.41</v>
      </c>
      <c r="J23" s="10" t="s">
        <v>26</v>
      </c>
      <c r="K23" s="10" t="s">
        <v>44</v>
      </c>
      <c r="L23" s="8" t="s">
        <v>45</v>
      </c>
      <c r="M23" s="10" t="s">
        <v>46</v>
      </c>
      <c r="N23" s="10">
        <v>47</v>
      </c>
      <c r="O23" s="10">
        <v>190</v>
      </c>
      <c r="P23" s="10"/>
      <c r="Q23" s="8" t="s">
        <v>678</v>
      </c>
    </row>
    <row r="24" s="1" customFormat="1" ht="35" customHeight="1" spans="1:17">
      <c r="A24" s="8">
        <v>189</v>
      </c>
      <c r="B24" s="10" t="s">
        <v>744</v>
      </c>
      <c r="C24" s="10" t="s">
        <v>745</v>
      </c>
      <c r="D24" s="10" t="s">
        <v>24</v>
      </c>
      <c r="E24" s="10">
        <v>2020.1</v>
      </c>
      <c r="F24" s="10">
        <v>10</v>
      </c>
      <c r="G24" s="8">
        <v>2.997</v>
      </c>
      <c r="H24" s="8" t="s">
        <v>25</v>
      </c>
      <c r="I24" s="35">
        <v>54</v>
      </c>
      <c r="J24" s="10" t="s">
        <v>26</v>
      </c>
      <c r="K24" s="10" t="s">
        <v>44</v>
      </c>
      <c r="L24" s="10" t="s">
        <v>746</v>
      </c>
      <c r="M24" s="10" t="s">
        <v>747</v>
      </c>
      <c r="N24" s="10">
        <v>96</v>
      </c>
      <c r="O24" s="10">
        <v>385</v>
      </c>
      <c r="P24" s="10"/>
      <c r="Q24" s="8" t="s">
        <v>735</v>
      </c>
    </row>
    <row r="25" s="1" customFormat="1" ht="35" customHeight="1" spans="1:17">
      <c r="A25" s="8">
        <v>190</v>
      </c>
      <c r="B25" s="10" t="s">
        <v>748</v>
      </c>
      <c r="C25" s="10" t="s">
        <v>749</v>
      </c>
      <c r="D25" s="10" t="s">
        <v>24</v>
      </c>
      <c r="E25" s="10">
        <v>2019.12</v>
      </c>
      <c r="F25" s="10">
        <v>10</v>
      </c>
      <c r="G25" s="8">
        <v>1.44</v>
      </c>
      <c r="H25" s="8" t="s">
        <v>25</v>
      </c>
      <c r="I25" s="35">
        <v>23.88</v>
      </c>
      <c r="J25" s="10" t="s">
        <v>26</v>
      </c>
      <c r="K25" s="10" t="s">
        <v>44</v>
      </c>
      <c r="L25" s="10" t="s">
        <v>750</v>
      </c>
      <c r="M25" s="10" t="s">
        <v>751</v>
      </c>
      <c r="N25" s="10">
        <v>23</v>
      </c>
      <c r="O25" s="10">
        <v>96</v>
      </c>
      <c r="P25" s="10"/>
      <c r="Q25" s="8" t="s">
        <v>735</v>
      </c>
    </row>
    <row r="26" s="1" customFormat="1" ht="35" customHeight="1" spans="1:17">
      <c r="A26" s="8">
        <v>191</v>
      </c>
      <c r="B26" s="10" t="s">
        <v>752</v>
      </c>
      <c r="C26" s="10" t="s">
        <v>753</v>
      </c>
      <c r="D26" s="10" t="s">
        <v>24</v>
      </c>
      <c r="E26" s="10">
        <v>2020.3</v>
      </c>
      <c r="F26" s="10">
        <v>10</v>
      </c>
      <c r="G26" s="8">
        <v>1.54</v>
      </c>
      <c r="H26" s="8" t="s">
        <v>25</v>
      </c>
      <c r="I26" s="35">
        <v>32.92</v>
      </c>
      <c r="J26" s="10" t="s">
        <v>26</v>
      </c>
      <c r="K26" s="10" t="s">
        <v>44</v>
      </c>
      <c r="L26" s="10" t="s">
        <v>754</v>
      </c>
      <c r="M26" s="10" t="s">
        <v>755</v>
      </c>
      <c r="N26" s="10">
        <v>14</v>
      </c>
      <c r="O26" s="10">
        <v>60</v>
      </c>
      <c r="P26" s="10"/>
      <c r="Q26" s="8" t="s">
        <v>735</v>
      </c>
    </row>
    <row r="27" s="1" customFormat="1" ht="47" customHeight="1" spans="1:17">
      <c r="A27" s="8">
        <v>202</v>
      </c>
      <c r="B27" s="10" t="s">
        <v>783</v>
      </c>
      <c r="C27" s="10" t="s">
        <v>784</v>
      </c>
      <c r="D27" s="10" t="s">
        <v>24</v>
      </c>
      <c r="E27" s="10">
        <v>2019.9</v>
      </c>
      <c r="F27" s="10">
        <v>10</v>
      </c>
      <c r="G27" s="8">
        <v>1.54</v>
      </c>
      <c r="H27" s="8" t="s">
        <v>25</v>
      </c>
      <c r="I27" s="35">
        <v>59.87</v>
      </c>
      <c r="J27" s="10" t="s">
        <v>26</v>
      </c>
      <c r="K27" s="10" t="s">
        <v>44</v>
      </c>
      <c r="L27" s="10" t="s">
        <v>785</v>
      </c>
      <c r="M27" s="10" t="s">
        <v>786</v>
      </c>
      <c r="N27" s="10">
        <v>118</v>
      </c>
      <c r="O27" s="10">
        <v>496</v>
      </c>
      <c r="P27" s="10"/>
      <c r="Q27" s="8" t="s">
        <v>735</v>
      </c>
    </row>
    <row r="28" s="1" customFormat="1" ht="51" customHeight="1" spans="1:17">
      <c r="A28" s="8">
        <v>204</v>
      </c>
      <c r="B28" s="10" t="s">
        <v>791</v>
      </c>
      <c r="C28" s="10" t="s">
        <v>792</v>
      </c>
      <c r="D28" s="10" t="s">
        <v>24</v>
      </c>
      <c r="E28" s="10">
        <v>2019.9</v>
      </c>
      <c r="F28" s="10">
        <v>30</v>
      </c>
      <c r="G28" s="8">
        <v>13.254</v>
      </c>
      <c r="H28" s="8" t="s">
        <v>25</v>
      </c>
      <c r="I28" s="35">
        <v>26.21</v>
      </c>
      <c r="J28" s="10" t="s">
        <v>26</v>
      </c>
      <c r="K28" s="10" t="s">
        <v>44</v>
      </c>
      <c r="L28" s="10" t="s">
        <v>793</v>
      </c>
      <c r="M28" s="10" t="s">
        <v>794</v>
      </c>
      <c r="N28" s="10">
        <v>103</v>
      </c>
      <c r="O28" s="10">
        <v>416</v>
      </c>
      <c r="P28" s="10"/>
      <c r="Q28" s="8" t="s">
        <v>735</v>
      </c>
    </row>
    <row r="29" s="1" customFormat="1" ht="35" customHeight="1" spans="1:17">
      <c r="A29" s="8">
        <v>208</v>
      </c>
      <c r="B29" s="10" t="s">
        <v>811</v>
      </c>
      <c r="C29" s="10" t="s">
        <v>812</v>
      </c>
      <c r="D29" s="10" t="s">
        <v>24</v>
      </c>
      <c r="E29" s="10">
        <v>2020.1</v>
      </c>
      <c r="F29" s="10">
        <v>10</v>
      </c>
      <c r="G29" s="8">
        <v>1.37</v>
      </c>
      <c r="H29" s="8" t="s">
        <v>25</v>
      </c>
      <c r="I29" s="35">
        <v>50.82</v>
      </c>
      <c r="J29" s="10" t="s">
        <v>26</v>
      </c>
      <c r="K29" s="10" t="s">
        <v>44</v>
      </c>
      <c r="L29" s="10" t="s">
        <v>336</v>
      </c>
      <c r="M29" s="10" t="s">
        <v>337</v>
      </c>
      <c r="N29" s="10">
        <v>33</v>
      </c>
      <c r="O29" s="10">
        <v>130</v>
      </c>
      <c r="P29" s="10"/>
      <c r="Q29" s="8" t="s">
        <v>808</v>
      </c>
    </row>
    <row r="30" s="1" customFormat="1" ht="35" customHeight="1" spans="1:17">
      <c r="A30" s="8">
        <v>209</v>
      </c>
      <c r="B30" s="10" t="s">
        <v>813</v>
      </c>
      <c r="C30" s="10" t="s">
        <v>814</v>
      </c>
      <c r="D30" s="10" t="s">
        <v>24</v>
      </c>
      <c r="E30" s="31">
        <v>2019.1</v>
      </c>
      <c r="F30" s="10">
        <v>20</v>
      </c>
      <c r="G30" s="8">
        <v>1</v>
      </c>
      <c r="H30" s="8" t="s">
        <v>610</v>
      </c>
      <c r="I30" s="35">
        <v>38.25</v>
      </c>
      <c r="J30" s="10" t="s">
        <v>26</v>
      </c>
      <c r="K30" s="10" t="s">
        <v>44</v>
      </c>
      <c r="L30" s="10" t="s">
        <v>335</v>
      </c>
      <c r="M30" s="10" t="s">
        <v>59</v>
      </c>
      <c r="N30" s="10">
        <v>55</v>
      </c>
      <c r="O30" s="10">
        <v>228</v>
      </c>
      <c r="P30" s="10"/>
      <c r="Q30" s="8" t="s">
        <v>808</v>
      </c>
    </row>
    <row r="31" s="1" customFormat="1" ht="50" customHeight="1" spans="1:17">
      <c r="A31" s="8">
        <v>234</v>
      </c>
      <c r="B31" s="10" t="s">
        <v>898</v>
      </c>
      <c r="C31" s="10" t="s">
        <v>899</v>
      </c>
      <c r="D31" s="10" t="s">
        <v>24</v>
      </c>
      <c r="E31" s="10">
        <v>2019.4</v>
      </c>
      <c r="F31" s="10">
        <v>10</v>
      </c>
      <c r="G31" s="8">
        <v>0.174</v>
      </c>
      <c r="H31" s="8" t="s">
        <v>25</v>
      </c>
      <c r="I31" s="35">
        <v>18.01</v>
      </c>
      <c r="J31" s="10" t="s">
        <v>26</v>
      </c>
      <c r="K31" s="10" t="s">
        <v>44</v>
      </c>
      <c r="L31" s="10" t="s">
        <v>900</v>
      </c>
      <c r="M31" s="10" t="s">
        <v>901</v>
      </c>
      <c r="N31" s="10">
        <v>63</v>
      </c>
      <c r="O31" s="10">
        <v>255</v>
      </c>
      <c r="P31" s="10"/>
      <c r="Q31" s="8" t="s">
        <v>808</v>
      </c>
    </row>
    <row r="32" ht="18" customHeight="1" spans="1:17">
      <c r="A32" s="18"/>
      <c r="B32" s="34"/>
      <c r="C32" s="19" t="s">
        <v>986</v>
      </c>
      <c r="D32" s="34"/>
      <c r="E32" s="43"/>
      <c r="F32" s="43"/>
      <c r="G32" s="8">
        <v>1</v>
      </c>
      <c r="H32" s="8" t="s">
        <v>198</v>
      </c>
      <c r="I32" s="35">
        <v>52.5</v>
      </c>
      <c r="J32" s="34"/>
      <c r="K32" s="19" t="s">
        <v>44</v>
      </c>
      <c r="L32" s="19" t="s">
        <v>44</v>
      </c>
      <c r="M32" s="8" t="s">
        <v>987</v>
      </c>
      <c r="N32" s="43"/>
      <c r="O32" s="43"/>
      <c r="P32" s="43"/>
      <c r="Q32" s="43"/>
    </row>
    <row r="33" s="2" customFormat="1" ht="30" customHeight="1" spans="1:17">
      <c r="A33" s="20">
        <v>275</v>
      </c>
      <c r="B33" s="21" t="s">
        <v>1041</v>
      </c>
      <c r="C33" s="19" t="s">
        <v>1042</v>
      </c>
      <c r="D33" s="21" t="s">
        <v>24</v>
      </c>
      <c r="E33" s="22">
        <v>43617</v>
      </c>
      <c r="F33" s="23">
        <v>10</v>
      </c>
      <c r="G33" s="23">
        <v>5000</v>
      </c>
      <c r="H33" s="23" t="s">
        <v>1018</v>
      </c>
      <c r="I33" s="36">
        <v>5</v>
      </c>
      <c r="J33" s="21" t="s">
        <v>1004</v>
      </c>
      <c r="K33" s="19" t="s">
        <v>44</v>
      </c>
      <c r="L33" s="19" t="s">
        <v>44</v>
      </c>
      <c r="M33" s="23" t="s">
        <v>987</v>
      </c>
      <c r="N33" s="23">
        <v>202</v>
      </c>
      <c r="O33" s="23">
        <v>808</v>
      </c>
      <c r="P33" s="23"/>
      <c r="Q33" s="23" t="s">
        <v>1007</v>
      </c>
    </row>
    <row r="34" s="2" customFormat="1" ht="30" customHeight="1" spans="1:17">
      <c r="A34" s="20">
        <v>286</v>
      </c>
      <c r="B34" s="21" t="s">
        <v>1073</v>
      </c>
      <c r="C34" s="19" t="s">
        <v>1017</v>
      </c>
      <c r="D34" s="21" t="s">
        <v>24</v>
      </c>
      <c r="E34" s="22">
        <v>43770</v>
      </c>
      <c r="F34" s="23">
        <v>10</v>
      </c>
      <c r="G34" s="23">
        <v>800</v>
      </c>
      <c r="H34" s="23" t="s">
        <v>1018</v>
      </c>
      <c r="I34" s="36">
        <v>5</v>
      </c>
      <c r="J34" s="21" t="s">
        <v>1004</v>
      </c>
      <c r="K34" s="19" t="s">
        <v>44</v>
      </c>
      <c r="L34" s="19" t="s">
        <v>45</v>
      </c>
      <c r="M34" s="37" t="s">
        <v>1074</v>
      </c>
      <c r="N34" s="23">
        <v>111</v>
      </c>
      <c r="O34" s="23">
        <v>343</v>
      </c>
      <c r="P34" s="23"/>
      <c r="Q34" s="23" t="s">
        <v>1007</v>
      </c>
    </row>
    <row r="35" s="2" customFormat="1" ht="30" customHeight="1" spans="1:17">
      <c r="A35" s="20">
        <v>295</v>
      </c>
      <c r="B35" s="21" t="s">
        <v>1095</v>
      </c>
      <c r="C35" s="19" t="s">
        <v>1090</v>
      </c>
      <c r="D35" s="21" t="s">
        <v>24</v>
      </c>
      <c r="E35" s="22">
        <v>43952</v>
      </c>
      <c r="F35" s="23">
        <v>10</v>
      </c>
      <c r="G35" s="23">
        <v>100</v>
      </c>
      <c r="H35" s="23" t="s">
        <v>266</v>
      </c>
      <c r="I35" s="36">
        <v>5</v>
      </c>
      <c r="J35" s="21" t="s">
        <v>1004</v>
      </c>
      <c r="K35" s="19" t="s">
        <v>44</v>
      </c>
      <c r="L35" s="19" t="s">
        <v>44</v>
      </c>
      <c r="M35" s="23" t="s">
        <v>987</v>
      </c>
      <c r="N35" s="23">
        <v>302</v>
      </c>
      <c r="O35" s="23">
        <v>1230</v>
      </c>
      <c r="P35" s="23"/>
      <c r="Q35" s="23" t="s">
        <v>1007</v>
      </c>
    </row>
    <row r="36" s="70" customFormat="1" ht="23.1" customHeight="1" spans="1:17">
      <c r="A36" s="27">
        <v>371</v>
      </c>
      <c r="B36" s="79" t="s">
        <v>1396</v>
      </c>
      <c r="C36" s="51" t="s">
        <v>1358</v>
      </c>
      <c r="D36" s="80" t="s">
        <v>1359</v>
      </c>
      <c r="E36" s="51">
        <v>2019</v>
      </c>
      <c r="F36" s="80">
        <v>30</v>
      </c>
      <c r="G36" s="80">
        <v>1</v>
      </c>
      <c r="H36" s="80" t="s">
        <v>229</v>
      </c>
      <c r="I36" s="84">
        <v>1.4</v>
      </c>
      <c r="J36" s="51" t="s">
        <v>1119</v>
      </c>
      <c r="K36" s="85" t="s">
        <v>44</v>
      </c>
      <c r="L36" s="80" t="s">
        <v>1397</v>
      </c>
      <c r="M36" s="85" t="s">
        <v>1398</v>
      </c>
      <c r="N36" s="86">
        <v>22</v>
      </c>
      <c r="O36" s="87">
        <v>98</v>
      </c>
      <c r="P36" s="80"/>
      <c r="Q36" s="51" t="s">
        <v>1362</v>
      </c>
    </row>
    <row r="37" s="4" customFormat="1" ht="30" customHeight="1" spans="1:17">
      <c r="A37" s="26">
        <v>420</v>
      </c>
      <c r="B37" s="27" t="s">
        <v>1456</v>
      </c>
      <c r="C37" s="53" t="s">
        <v>1497</v>
      </c>
      <c r="D37" s="25" t="s">
        <v>24</v>
      </c>
      <c r="E37" s="27">
        <v>2017</v>
      </c>
      <c r="F37" s="26" t="s">
        <v>660</v>
      </c>
      <c r="G37" s="27">
        <v>1</v>
      </c>
      <c r="H37" s="27" t="s">
        <v>198</v>
      </c>
      <c r="I37" s="27">
        <v>10</v>
      </c>
      <c r="J37" s="27" t="s">
        <v>1458</v>
      </c>
      <c r="K37" s="26" t="s">
        <v>44</v>
      </c>
      <c r="L37" s="26" t="s">
        <v>44</v>
      </c>
      <c r="M37" s="27" t="s">
        <v>1498</v>
      </c>
      <c r="N37" s="38">
        <v>308</v>
      </c>
      <c r="O37" s="38">
        <v>1244</v>
      </c>
      <c r="P37" s="27" t="s">
        <v>1459</v>
      </c>
      <c r="Q37" s="27" t="s">
        <v>1460</v>
      </c>
    </row>
    <row r="38" s="92" customFormat="1" ht="49.95" customHeight="1" spans="1:17">
      <c r="A38" s="102">
        <v>337</v>
      </c>
      <c r="B38" s="103" t="s">
        <v>1275</v>
      </c>
      <c r="C38" s="24" t="s">
        <v>1276</v>
      </c>
      <c r="D38" s="104" t="s">
        <v>1003</v>
      </c>
      <c r="E38" s="104" t="s">
        <v>1244</v>
      </c>
      <c r="F38" s="25">
        <v>20</v>
      </c>
      <c r="G38" s="25">
        <v>70</v>
      </c>
      <c r="H38" s="25" t="s">
        <v>1010</v>
      </c>
      <c r="I38" s="104">
        <v>10</v>
      </c>
      <c r="J38" s="104" t="s">
        <v>1224</v>
      </c>
      <c r="K38" s="112" t="s">
        <v>1277</v>
      </c>
      <c r="L38" s="104" t="s">
        <v>1278</v>
      </c>
      <c r="M38" s="104" t="s">
        <v>987</v>
      </c>
      <c r="N38" s="104">
        <v>203</v>
      </c>
      <c r="O38" s="104">
        <v>797</v>
      </c>
      <c r="P38" s="25"/>
      <c r="Q38" s="21" t="s">
        <v>1247</v>
      </c>
    </row>
    <row r="39" s="92" customFormat="1" ht="49.95" customHeight="1" spans="1:17">
      <c r="A39" s="106"/>
      <c r="B39" s="107"/>
      <c r="C39" s="24" t="s">
        <v>1273</v>
      </c>
      <c r="D39" s="108"/>
      <c r="E39" s="108"/>
      <c r="F39" s="25">
        <v>20</v>
      </c>
      <c r="G39" s="25">
        <v>56</v>
      </c>
      <c r="H39" s="25" t="s">
        <v>1018</v>
      </c>
      <c r="I39" s="108"/>
      <c r="J39" s="108"/>
      <c r="K39" s="113"/>
      <c r="L39" s="108"/>
      <c r="M39" s="108"/>
      <c r="N39" s="108"/>
      <c r="O39" s="108"/>
      <c r="P39" s="25"/>
      <c r="Q39" s="21" t="s">
        <v>1247</v>
      </c>
    </row>
    <row r="40" s="92" customFormat="1" ht="49.95" customHeight="1" spans="1:17">
      <c r="A40" s="106"/>
      <c r="B40" s="107"/>
      <c r="C40" s="24" t="s">
        <v>1279</v>
      </c>
      <c r="D40" s="108"/>
      <c r="E40" s="108"/>
      <c r="F40" s="25"/>
      <c r="G40" s="25">
        <v>64.8</v>
      </c>
      <c r="H40" s="25" t="s">
        <v>939</v>
      </c>
      <c r="I40" s="108"/>
      <c r="J40" s="108"/>
      <c r="K40" s="113"/>
      <c r="L40" s="108"/>
      <c r="M40" s="108"/>
      <c r="N40" s="108"/>
      <c r="O40" s="108"/>
      <c r="P40" s="25"/>
      <c r="Q40" s="21" t="s">
        <v>1247</v>
      </c>
    </row>
    <row r="41" s="92" customFormat="1" ht="49.95" customHeight="1" spans="1:17">
      <c r="A41" s="106"/>
      <c r="B41" s="107"/>
      <c r="C41" s="24" t="s">
        <v>1280</v>
      </c>
      <c r="D41" s="108"/>
      <c r="E41" s="108"/>
      <c r="F41" s="25">
        <v>20</v>
      </c>
      <c r="G41" s="25">
        <v>9.25</v>
      </c>
      <c r="H41" s="25" t="s">
        <v>939</v>
      </c>
      <c r="I41" s="108"/>
      <c r="J41" s="108"/>
      <c r="K41" s="113"/>
      <c r="L41" s="108"/>
      <c r="M41" s="108"/>
      <c r="N41" s="108"/>
      <c r="O41" s="108"/>
      <c r="P41" s="25"/>
      <c r="Q41" s="21" t="s">
        <v>1247</v>
      </c>
    </row>
    <row r="42" s="92" customFormat="1" ht="49.95" customHeight="1" spans="1:17">
      <c r="A42" s="106"/>
      <c r="B42" s="107"/>
      <c r="C42" s="24" t="s">
        <v>1281</v>
      </c>
      <c r="D42" s="108"/>
      <c r="E42" s="108"/>
      <c r="F42" s="25">
        <v>20</v>
      </c>
      <c r="G42" s="25">
        <v>12</v>
      </c>
      <c r="H42" s="25" t="s">
        <v>1282</v>
      </c>
      <c r="I42" s="108"/>
      <c r="J42" s="108"/>
      <c r="K42" s="113"/>
      <c r="L42" s="108"/>
      <c r="M42" s="108"/>
      <c r="N42" s="108"/>
      <c r="O42" s="108"/>
      <c r="P42" s="25"/>
      <c r="Q42" s="21" t="s">
        <v>1247</v>
      </c>
    </row>
    <row r="43" s="92" customFormat="1" ht="49.95" customHeight="1" spans="1:17">
      <c r="A43" s="106"/>
      <c r="B43" s="107"/>
      <c r="C43" s="24" t="s">
        <v>1283</v>
      </c>
      <c r="D43" s="108"/>
      <c r="E43" s="108"/>
      <c r="F43" s="25">
        <v>20</v>
      </c>
      <c r="G43" s="25">
        <v>17.55</v>
      </c>
      <c r="H43" s="25" t="s">
        <v>1010</v>
      </c>
      <c r="I43" s="108"/>
      <c r="J43" s="108"/>
      <c r="K43" s="113"/>
      <c r="L43" s="108"/>
      <c r="M43" s="108"/>
      <c r="N43" s="108"/>
      <c r="O43" s="108"/>
      <c r="P43" s="25"/>
      <c r="Q43" s="21" t="s">
        <v>1247</v>
      </c>
    </row>
    <row r="44" s="92" customFormat="1" ht="49.95" customHeight="1" spans="1:17">
      <c r="A44" s="109"/>
      <c r="B44" s="110"/>
      <c r="C44" s="24" t="s">
        <v>1272</v>
      </c>
      <c r="D44" s="111"/>
      <c r="E44" s="111"/>
      <c r="F44" s="25">
        <v>20</v>
      </c>
      <c r="G44" s="25">
        <v>1</v>
      </c>
      <c r="H44" s="25" t="s">
        <v>1257</v>
      </c>
      <c r="I44" s="111"/>
      <c r="J44" s="111"/>
      <c r="K44" s="114"/>
      <c r="L44" s="111"/>
      <c r="M44" s="111"/>
      <c r="N44" s="111"/>
      <c r="O44" s="111"/>
      <c r="P44" s="25"/>
      <c r="Q44" s="21" t="s">
        <v>1247</v>
      </c>
    </row>
  </sheetData>
  <autoFilter ref="A1:Q44">
    <extLst/>
  </autoFilter>
  <mergeCells count="78">
    <mergeCell ref="A1:Q1"/>
    <mergeCell ref="A2:Q2"/>
    <mergeCell ref="A3:Q3"/>
    <mergeCell ref="N4:O4"/>
    <mergeCell ref="A4:A5"/>
    <mergeCell ref="A14:A15"/>
    <mergeCell ref="A16:A17"/>
    <mergeCell ref="A18:A19"/>
    <mergeCell ref="A20:A21"/>
    <mergeCell ref="A38:A44"/>
    <mergeCell ref="B4:B5"/>
    <mergeCell ref="B14:B15"/>
    <mergeCell ref="B16:B17"/>
    <mergeCell ref="B18:B19"/>
    <mergeCell ref="B20:B21"/>
    <mergeCell ref="B38:B44"/>
    <mergeCell ref="C4:C5"/>
    <mergeCell ref="D4:D5"/>
    <mergeCell ref="D14:D15"/>
    <mergeCell ref="D16:D17"/>
    <mergeCell ref="D18:D19"/>
    <mergeCell ref="D20:D21"/>
    <mergeCell ref="D38:D44"/>
    <mergeCell ref="E4:E5"/>
    <mergeCell ref="E14:E15"/>
    <mergeCell ref="E16:E17"/>
    <mergeCell ref="E18:E19"/>
    <mergeCell ref="E20:E21"/>
    <mergeCell ref="E38:E44"/>
    <mergeCell ref="F4:F5"/>
    <mergeCell ref="G4:G5"/>
    <mergeCell ref="H4:H5"/>
    <mergeCell ref="I4:I5"/>
    <mergeCell ref="I38:I44"/>
    <mergeCell ref="J4:J5"/>
    <mergeCell ref="J14:J15"/>
    <mergeCell ref="J16:J17"/>
    <mergeCell ref="J18:J19"/>
    <mergeCell ref="J20:J21"/>
    <mergeCell ref="J38:J44"/>
    <mergeCell ref="K4:K5"/>
    <mergeCell ref="K14:K15"/>
    <mergeCell ref="K16:K17"/>
    <mergeCell ref="K18:K19"/>
    <mergeCell ref="K20:K21"/>
    <mergeCell ref="K38:K44"/>
    <mergeCell ref="L4:L5"/>
    <mergeCell ref="L14:L15"/>
    <mergeCell ref="L16:L17"/>
    <mergeCell ref="L18:L19"/>
    <mergeCell ref="L20:L21"/>
    <mergeCell ref="L38:L44"/>
    <mergeCell ref="M4:M5"/>
    <mergeCell ref="M14:M15"/>
    <mergeCell ref="M16:M17"/>
    <mergeCell ref="M18:M19"/>
    <mergeCell ref="M20:M21"/>
    <mergeCell ref="M38:M44"/>
    <mergeCell ref="N14:N15"/>
    <mergeCell ref="N16:N17"/>
    <mergeCell ref="N18:N19"/>
    <mergeCell ref="N20:N21"/>
    <mergeCell ref="N38:N44"/>
    <mergeCell ref="O14:O15"/>
    <mergeCell ref="O16:O17"/>
    <mergeCell ref="O18:O19"/>
    <mergeCell ref="O20:O21"/>
    <mergeCell ref="O38:O44"/>
    <mergeCell ref="P4:P5"/>
    <mergeCell ref="P14:P15"/>
    <mergeCell ref="P16:P17"/>
    <mergeCell ref="P18:P19"/>
    <mergeCell ref="P20:P21"/>
    <mergeCell ref="Q4:Q5"/>
    <mergeCell ref="Q14:Q15"/>
    <mergeCell ref="Q16:Q17"/>
    <mergeCell ref="Q18:Q19"/>
    <mergeCell ref="Q20:Q21"/>
  </mergeCells>
  <pageMargins left="0.393700787401575" right="0.31496062992126" top="0.551181102362205" bottom="0.511811023622047" header="0.511811023622047" footer="0.511811023622047"/>
  <pageSetup paperSize="9" scale="1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8"/>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SUM(I7:I78)</f>
        <v>2271.315297</v>
      </c>
      <c r="J6" s="10"/>
      <c r="K6" s="10"/>
      <c r="L6" s="10"/>
      <c r="M6" s="10"/>
      <c r="N6" s="11"/>
      <c r="O6" s="11"/>
      <c r="P6" s="34"/>
      <c r="Q6" s="11"/>
    </row>
    <row r="7" s="1" customFormat="1" ht="35" customHeight="1" spans="1:17">
      <c r="A7" s="8">
        <v>9</v>
      </c>
      <c r="B7" s="10" t="s">
        <v>67</v>
      </c>
      <c r="C7" s="10" t="s">
        <v>68</v>
      </c>
      <c r="D7" s="10" t="s">
        <v>24</v>
      </c>
      <c r="E7" s="14">
        <v>42948</v>
      </c>
      <c r="F7" s="10">
        <v>10</v>
      </c>
      <c r="G7" s="8">
        <v>1.5507</v>
      </c>
      <c r="H7" s="13" t="s">
        <v>25</v>
      </c>
      <c r="I7" s="35">
        <v>46.99</v>
      </c>
      <c r="J7" s="8" t="s">
        <v>26</v>
      </c>
      <c r="K7" s="8" t="s">
        <v>69</v>
      </c>
      <c r="L7" s="10" t="s">
        <v>70</v>
      </c>
      <c r="M7" s="10" t="s">
        <v>71</v>
      </c>
      <c r="N7" s="23">
        <v>261</v>
      </c>
      <c r="O7" s="23">
        <v>1011</v>
      </c>
      <c r="P7" s="8"/>
      <c r="Q7" s="8" t="s">
        <v>30</v>
      </c>
    </row>
    <row r="8" s="1" customFormat="1" ht="34" customHeight="1" spans="1:17">
      <c r="A8" s="9">
        <v>27</v>
      </c>
      <c r="B8" s="11" t="s">
        <v>149</v>
      </c>
      <c r="C8" s="10" t="s">
        <v>150</v>
      </c>
      <c r="D8" s="11" t="s">
        <v>24</v>
      </c>
      <c r="E8" s="42">
        <v>42979</v>
      </c>
      <c r="F8" s="10">
        <v>10</v>
      </c>
      <c r="G8" s="8">
        <v>6.545</v>
      </c>
      <c r="H8" s="8" t="s">
        <v>25</v>
      </c>
      <c r="I8" s="35">
        <v>173.78</v>
      </c>
      <c r="J8" s="9" t="s">
        <v>26</v>
      </c>
      <c r="K8" s="9" t="s">
        <v>69</v>
      </c>
      <c r="L8" s="11" t="s">
        <v>151</v>
      </c>
      <c r="M8" s="9" t="s">
        <v>152</v>
      </c>
      <c r="N8" s="61">
        <v>24</v>
      </c>
      <c r="O8" s="61">
        <v>105</v>
      </c>
      <c r="P8" s="9"/>
      <c r="Q8" s="9" t="s">
        <v>30</v>
      </c>
    </row>
    <row r="9" s="1" customFormat="1" ht="35" customHeight="1" spans="1:17">
      <c r="A9" s="8">
        <v>30</v>
      </c>
      <c r="B9" s="10" t="s">
        <v>161</v>
      </c>
      <c r="C9" s="10" t="s">
        <v>162</v>
      </c>
      <c r="D9" s="10" t="s">
        <v>24</v>
      </c>
      <c r="E9" s="14">
        <v>42979</v>
      </c>
      <c r="F9" s="10">
        <v>10</v>
      </c>
      <c r="G9" s="8">
        <v>8.143</v>
      </c>
      <c r="H9" s="8" t="s">
        <v>25</v>
      </c>
      <c r="I9" s="35">
        <v>183.17</v>
      </c>
      <c r="J9" s="8" t="s">
        <v>26</v>
      </c>
      <c r="K9" s="8" t="s">
        <v>69</v>
      </c>
      <c r="L9" s="10" t="s">
        <v>163</v>
      </c>
      <c r="M9" s="10" t="s">
        <v>164</v>
      </c>
      <c r="N9" s="23">
        <v>30</v>
      </c>
      <c r="O9" s="23">
        <v>122</v>
      </c>
      <c r="P9" s="8"/>
      <c r="Q9" s="8" t="s">
        <v>30</v>
      </c>
    </row>
    <row r="10" s="1" customFormat="1" ht="35" customHeight="1" spans="1:17">
      <c r="A10" s="8">
        <v>43</v>
      </c>
      <c r="B10" s="10" t="s">
        <v>216</v>
      </c>
      <c r="C10" s="10" t="s">
        <v>217</v>
      </c>
      <c r="D10" s="10" t="s">
        <v>24</v>
      </c>
      <c r="E10" s="14">
        <v>43252</v>
      </c>
      <c r="F10" s="8">
        <v>20</v>
      </c>
      <c r="G10" s="8">
        <v>120</v>
      </c>
      <c r="H10" s="10" t="s">
        <v>123</v>
      </c>
      <c r="I10" s="35">
        <v>48.34</v>
      </c>
      <c r="J10" s="8" t="s">
        <v>26</v>
      </c>
      <c r="K10" s="8" t="s">
        <v>69</v>
      </c>
      <c r="L10" s="10" t="s">
        <v>218</v>
      </c>
      <c r="M10" s="8" t="s">
        <v>219</v>
      </c>
      <c r="N10" s="23">
        <v>21</v>
      </c>
      <c r="O10" s="23">
        <v>90</v>
      </c>
      <c r="P10" s="8"/>
      <c r="Q10" s="8" t="s">
        <v>30</v>
      </c>
    </row>
    <row r="11" s="1" customFormat="1" ht="18" customHeight="1" spans="1:17">
      <c r="A11" s="9">
        <v>53</v>
      </c>
      <c r="B11" s="11" t="s">
        <v>259</v>
      </c>
      <c r="C11" s="10" t="s">
        <v>260</v>
      </c>
      <c r="D11" s="11" t="s">
        <v>24</v>
      </c>
      <c r="E11" s="42">
        <v>43003</v>
      </c>
      <c r="F11" s="10">
        <v>10</v>
      </c>
      <c r="G11" s="8">
        <v>1.498</v>
      </c>
      <c r="H11" s="8" t="s">
        <v>25</v>
      </c>
      <c r="I11" s="35">
        <v>34.54</v>
      </c>
      <c r="J11" s="9" t="s">
        <v>26</v>
      </c>
      <c r="K11" s="9" t="s">
        <v>69</v>
      </c>
      <c r="L11" s="11" t="s">
        <v>261</v>
      </c>
      <c r="M11" s="11" t="s">
        <v>262</v>
      </c>
      <c r="N11" s="61">
        <v>79</v>
      </c>
      <c r="O11" s="61">
        <v>317</v>
      </c>
      <c r="P11" s="9"/>
      <c r="Q11" s="9" t="s">
        <v>30</v>
      </c>
    </row>
    <row r="12" s="1" customFormat="1" ht="29" customHeight="1" spans="1:17">
      <c r="A12" s="12"/>
      <c r="B12" s="13"/>
      <c r="C12" s="10" t="s">
        <v>263</v>
      </c>
      <c r="D12" s="13"/>
      <c r="E12" s="45"/>
      <c r="F12" s="10">
        <v>30</v>
      </c>
      <c r="G12" s="8">
        <v>1.236</v>
      </c>
      <c r="H12" s="8" t="s">
        <v>25</v>
      </c>
      <c r="I12" s="35">
        <v>3.51</v>
      </c>
      <c r="J12" s="12"/>
      <c r="K12" s="12"/>
      <c r="L12" s="13"/>
      <c r="M12" s="13"/>
      <c r="N12" s="37"/>
      <c r="O12" s="37"/>
      <c r="P12" s="12"/>
      <c r="Q12" s="12"/>
    </row>
    <row r="13" s="1" customFormat="1" ht="25" customHeight="1" spans="1:17">
      <c r="A13" s="43">
        <v>54</v>
      </c>
      <c r="B13" s="34" t="s">
        <v>264</v>
      </c>
      <c r="C13" s="26" t="s">
        <v>265</v>
      </c>
      <c r="D13" s="34" t="s">
        <v>24</v>
      </c>
      <c r="E13" s="44">
        <v>42948</v>
      </c>
      <c r="F13" s="8">
        <v>6</v>
      </c>
      <c r="G13" s="46">
        <v>16</v>
      </c>
      <c r="H13" s="8" t="s">
        <v>266</v>
      </c>
      <c r="I13" s="35">
        <v>8</v>
      </c>
      <c r="J13" s="43" t="s">
        <v>26</v>
      </c>
      <c r="K13" s="26" t="s">
        <v>69</v>
      </c>
      <c r="L13" s="26" t="s">
        <v>261</v>
      </c>
      <c r="M13" s="13" t="s">
        <v>262</v>
      </c>
      <c r="N13" s="37">
        <v>79</v>
      </c>
      <c r="O13" s="37">
        <v>317</v>
      </c>
      <c r="P13" s="43"/>
      <c r="Q13" s="43" t="s">
        <v>30</v>
      </c>
    </row>
    <row r="14" s="39" customFormat="1" ht="18" customHeight="1" spans="1:17">
      <c r="A14" s="47"/>
      <c r="B14" s="48"/>
      <c r="C14" s="26" t="s">
        <v>265</v>
      </c>
      <c r="D14" s="48"/>
      <c r="E14" s="49"/>
      <c r="F14" s="23">
        <v>6</v>
      </c>
      <c r="G14" s="46">
        <v>14</v>
      </c>
      <c r="H14" s="23" t="s">
        <v>266</v>
      </c>
      <c r="I14" s="36">
        <v>7</v>
      </c>
      <c r="J14" s="47"/>
      <c r="K14" s="26" t="s">
        <v>69</v>
      </c>
      <c r="L14" s="26" t="s">
        <v>267</v>
      </c>
      <c r="M14" s="75" t="s">
        <v>268</v>
      </c>
      <c r="N14" s="37">
        <v>32</v>
      </c>
      <c r="O14" s="37">
        <v>146</v>
      </c>
      <c r="P14" s="47"/>
      <c r="Q14" s="47"/>
    </row>
    <row r="15" s="1" customFormat="1" ht="35" customHeight="1" spans="1:17">
      <c r="A15" s="8">
        <v>68</v>
      </c>
      <c r="B15" s="10" t="s">
        <v>338</v>
      </c>
      <c r="C15" s="10" t="s">
        <v>339</v>
      </c>
      <c r="D15" s="10" t="s">
        <v>24</v>
      </c>
      <c r="E15" s="14">
        <v>43095</v>
      </c>
      <c r="F15" s="10">
        <v>10</v>
      </c>
      <c r="G15" s="8">
        <v>1.311</v>
      </c>
      <c r="H15" s="8" t="s">
        <v>25</v>
      </c>
      <c r="I15" s="35">
        <v>27.9834</v>
      </c>
      <c r="J15" s="8" t="s">
        <v>26</v>
      </c>
      <c r="K15" s="8" t="s">
        <v>69</v>
      </c>
      <c r="L15" s="10" t="s">
        <v>340</v>
      </c>
      <c r="M15" s="10" t="s">
        <v>341</v>
      </c>
      <c r="N15" s="23">
        <v>96</v>
      </c>
      <c r="O15" s="23">
        <v>378</v>
      </c>
      <c r="P15" s="8"/>
      <c r="Q15" s="8" t="s">
        <v>280</v>
      </c>
    </row>
    <row r="16" s="1" customFormat="1" ht="18" customHeight="1" spans="1:17">
      <c r="A16" s="9">
        <v>91</v>
      </c>
      <c r="B16" s="11" t="s">
        <v>434</v>
      </c>
      <c r="C16" s="10" t="s">
        <v>435</v>
      </c>
      <c r="D16" s="11" t="s">
        <v>24</v>
      </c>
      <c r="E16" s="16">
        <v>43235</v>
      </c>
      <c r="F16" s="8">
        <v>10</v>
      </c>
      <c r="G16" s="8">
        <v>1.093</v>
      </c>
      <c r="H16" s="8" t="s">
        <v>25</v>
      </c>
      <c r="I16" s="35">
        <v>17.3458</v>
      </c>
      <c r="J16" s="9" t="s">
        <v>26</v>
      </c>
      <c r="K16" s="9" t="s">
        <v>69</v>
      </c>
      <c r="L16" s="9" t="s">
        <v>436</v>
      </c>
      <c r="M16" s="11" t="s">
        <v>437</v>
      </c>
      <c r="N16" s="9">
        <v>86</v>
      </c>
      <c r="O16" s="9">
        <v>337</v>
      </c>
      <c r="P16" s="9"/>
      <c r="Q16" s="9" t="s">
        <v>433</v>
      </c>
    </row>
    <row r="17" s="1" customFormat="1" ht="18" customHeight="1" spans="1:17">
      <c r="A17" s="12"/>
      <c r="B17" s="13"/>
      <c r="C17" s="10" t="s">
        <v>438</v>
      </c>
      <c r="D17" s="13"/>
      <c r="E17" s="17"/>
      <c r="F17" s="8">
        <v>10</v>
      </c>
      <c r="G17" s="8">
        <v>1</v>
      </c>
      <c r="H17" s="8" t="s">
        <v>439</v>
      </c>
      <c r="I17" s="35">
        <v>0.38</v>
      </c>
      <c r="J17" s="12"/>
      <c r="K17" s="12"/>
      <c r="L17" s="12"/>
      <c r="M17" s="13"/>
      <c r="N17" s="12"/>
      <c r="O17" s="12"/>
      <c r="P17" s="12"/>
      <c r="Q17" s="12"/>
    </row>
    <row r="18" s="1" customFormat="1" ht="18" customHeight="1" spans="1:17">
      <c r="A18" s="9">
        <v>92</v>
      </c>
      <c r="B18" s="11" t="s">
        <v>440</v>
      </c>
      <c r="C18" s="10" t="s">
        <v>260</v>
      </c>
      <c r="D18" s="11" t="s">
        <v>24</v>
      </c>
      <c r="E18" s="16">
        <v>43218</v>
      </c>
      <c r="F18" s="8">
        <v>10</v>
      </c>
      <c r="G18" s="8">
        <v>0.917</v>
      </c>
      <c r="H18" s="8" t="s">
        <v>25</v>
      </c>
      <c r="I18" s="35">
        <v>14.9923</v>
      </c>
      <c r="J18" s="9" t="s">
        <v>26</v>
      </c>
      <c r="K18" s="9" t="s">
        <v>69</v>
      </c>
      <c r="L18" s="9" t="s">
        <v>261</v>
      </c>
      <c r="M18" s="11" t="s">
        <v>262</v>
      </c>
      <c r="N18" s="9">
        <v>79</v>
      </c>
      <c r="O18" s="9">
        <v>317</v>
      </c>
      <c r="P18" s="9"/>
      <c r="Q18" s="9" t="s">
        <v>433</v>
      </c>
    </row>
    <row r="19" s="1" customFormat="1" ht="18" customHeight="1" spans="1:17">
      <c r="A19" s="12"/>
      <c r="B19" s="13"/>
      <c r="C19" s="10" t="s">
        <v>441</v>
      </c>
      <c r="D19" s="13"/>
      <c r="E19" s="17"/>
      <c r="F19" s="8">
        <v>10</v>
      </c>
      <c r="G19" s="8">
        <v>1</v>
      </c>
      <c r="H19" s="8" t="s">
        <v>439</v>
      </c>
      <c r="I19" s="35">
        <v>0.38</v>
      </c>
      <c r="J19" s="12"/>
      <c r="K19" s="12"/>
      <c r="L19" s="12"/>
      <c r="M19" s="13"/>
      <c r="N19" s="12"/>
      <c r="O19" s="12"/>
      <c r="P19" s="12"/>
      <c r="Q19" s="12"/>
    </row>
    <row r="20" s="1" customFormat="1" ht="18" customHeight="1" spans="1:17">
      <c r="A20" s="9">
        <v>93</v>
      </c>
      <c r="B20" s="11" t="s">
        <v>442</v>
      </c>
      <c r="C20" s="10" t="s">
        <v>443</v>
      </c>
      <c r="D20" s="11" t="s">
        <v>24</v>
      </c>
      <c r="E20" s="16">
        <v>43102</v>
      </c>
      <c r="F20" s="8">
        <v>10</v>
      </c>
      <c r="G20" s="8">
        <v>0.506</v>
      </c>
      <c r="H20" s="8" t="s">
        <v>25</v>
      </c>
      <c r="I20" s="35">
        <v>17.2</v>
      </c>
      <c r="J20" s="9" t="s">
        <v>26</v>
      </c>
      <c r="K20" s="9" t="s">
        <v>69</v>
      </c>
      <c r="L20" s="9" t="s">
        <v>70</v>
      </c>
      <c r="M20" s="11" t="s">
        <v>444</v>
      </c>
      <c r="N20" s="9">
        <v>136</v>
      </c>
      <c r="O20" s="9">
        <v>519</v>
      </c>
      <c r="P20" s="9"/>
      <c r="Q20" s="9" t="s">
        <v>433</v>
      </c>
    </row>
    <row r="21" s="1" customFormat="1" ht="18" customHeight="1" spans="1:17">
      <c r="A21" s="43"/>
      <c r="B21" s="34"/>
      <c r="C21" s="10" t="s">
        <v>445</v>
      </c>
      <c r="D21" s="34"/>
      <c r="E21" s="77"/>
      <c r="F21" s="8">
        <v>10</v>
      </c>
      <c r="G21" s="8">
        <v>62.48</v>
      </c>
      <c r="H21" s="8" t="s">
        <v>123</v>
      </c>
      <c r="I21" s="35">
        <v>2.8743</v>
      </c>
      <c r="J21" s="43"/>
      <c r="K21" s="43"/>
      <c r="L21" s="43"/>
      <c r="M21" s="34"/>
      <c r="N21" s="43"/>
      <c r="O21" s="43"/>
      <c r="P21" s="43"/>
      <c r="Q21" s="43"/>
    </row>
    <row r="22" s="1" customFormat="1" ht="18" customHeight="1" spans="1:17">
      <c r="A22" s="12"/>
      <c r="B22" s="13"/>
      <c r="C22" s="10" t="s">
        <v>446</v>
      </c>
      <c r="D22" s="13"/>
      <c r="E22" s="17"/>
      <c r="F22" s="8">
        <v>10</v>
      </c>
      <c r="G22" s="8">
        <v>1</v>
      </c>
      <c r="H22" s="8" t="s">
        <v>439</v>
      </c>
      <c r="I22" s="35">
        <v>0.38</v>
      </c>
      <c r="J22" s="12"/>
      <c r="K22" s="12"/>
      <c r="L22" s="12"/>
      <c r="M22" s="13"/>
      <c r="N22" s="12"/>
      <c r="O22" s="12"/>
      <c r="P22" s="12"/>
      <c r="Q22" s="12"/>
    </row>
    <row r="23" s="1" customFormat="1" ht="18" customHeight="1" spans="1:17">
      <c r="A23" s="9">
        <v>94</v>
      </c>
      <c r="B23" s="11" t="s">
        <v>447</v>
      </c>
      <c r="C23" s="10" t="s">
        <v>448</v>
      </c>
      <c r="D23" s="11" t="s">
        <v>24</v>
      </c>
      <c r="E23" s="16">
        <v>43115</v>
      </c>
      <c r="F23" s="8">
        <v>10</v>
      </c>
      <c r="G23" s="8">
        <v>0.289</v>
      </c>
      <c r="H23" s="8" t="s">
        <v>25</v>
      </c>
      <c r="I23" s="35">
        <v>4.7488</v>
      </c>
      <c r="J23" s="9" t="s">
        <v>26</v>
      </c>
      <c r="K23" s="9" t="s">
        <v>69</v>
      </c>
      <c r="L23" s="9" t="s">
        <v>449</v>
      </c>
      <c r="M23" s="11" t="s">
        <v>450</v>
      </c>
      <c r="N23" s="61">
        <v>35</v>
      </c>
      <c r="O23" s="61">
        <v>140</v>
      </c>
      <c r="P23" s="9"/>
      <c r="Q23" s="9" t="s">
        <v>433</v>
      </c>
    </row>
    <row r="24" s="1" customFormat="1" ht="18" customHeight="1" spans="1:17">
      <c r="A24" s="12"/>
      <c r="B24" s="13"/>
      <c r="C24" s="10" t="s">
        <v>451</v>
      </c>
      <c r="D24" s="13"/>
      <c r="E24" s="17"/>
      <c r="F24" s="8">
        <v>10</v>
      </c>
      <c r="G24" s="8">
        <v>2</v>
      </c>
      <c r="H24" s="8" t="s">
        <v>439</v>
      </c>
      <c r="I24" s="35">
        <v>0.76</v>
      </c>
      <c r="J24" s="12"/>
      <c r="K24" s="12"/>
      <c r="L24" s="12"/>
      <c r="M24" s="13"/>
      <c r="N24" s="37"/>
      <c r="O24" s="37"/>
      <c r="P24" s="12"/>
      <c r="Q24" s="12"/>
    </row>
    <row r="25" s="1" customFormat="1" ht="35" customHeight="1" spans="1:17">
      <c r="A25" s="8">
        <v>95</v>
      </c>
      <c r="B25" s="10" t="s">
        <v>452</v>
      </c>
      <c r="C25" s="10" t="s">
        <v>453</v>
      </c>
      <c r="D25" s="10" t="s">
        <v>24</v>
      </c>
      <c r="E25" s="15">
        <v>43105</v>
      </c>
      <c r="F25" s="8">
        <v>10</v>
      </c>
      <c r="G25" s="8">
        <v>0.416</v>
      </c>
      <c r="H25" s="8" t="s">
        <v>25</v>
      </c>
      <c r="I25" s="35">
        <v>7.924721</v>
      </c>
      <c r="J25" s="8" t="s">
        <v>26</v>
      </c>
      <c r="K25" s="8" t="s">
        <v>69</v>
      </c>
      <c r="L25" s="8" t="s">
        <v>454</v>
      </c>
      <c r="M25" s="10" t="s">
        <v>455</v>
      </c>
      <c r="N25" s="23">
        <v>82</v>
      </c>
      <c r="O25" s="23">
        <v>315</v>
      </c>
      <c r="P25" s="8"/>
      <c r="Q25" s="8" t="s">
        <v>433</v>
      </c>
    </row>
    <row r="26" s="1" customFormat="1" ht="35" customHeight="1" spans="1:17">
      <c r="A26" s="8">
        <v>116</v>
      </c>
      <c r="B26" s="10" t="s">
        <v>519</v>
      </c>
      <c r="C26" s="10" t="s">
        <v>520</v>
      </c>
      <c r="D26" s="10" t="s">
        <v>24</v>
      </c>
      <c r="E26" s="15">
        <v>43161</v>
      </c>
      <c r="F26" s="8">
        <v>10</v>
      </c>
      <c r="G26" s="8">
        <v>0.225</v>
      </c>
      <c r="H26" s="8" t="s">
        <v>25</v>
      </c>
      <c r="I26" s="35">
        <v>9.087266</v>
      </c>
      <c r="J26" s="8" t="s">
        <v>26</v>
      </c>
      <c r="K26" s="8" t="s">
        <v>69</v>
      </c>
      <c r="L26" s="10" t="s">
        <v>521</v>
      </c>
      <c r="M26" s="10" t="s">
        <v>522</v>
      </c>
      <c r="N26" s="8">
        <v>155</v>
      </c>
      <c r="O26" s="8">
        <v>620</v>
      </c>
      <c r="P26" s="8"/>
      <c r="Q26" s="8" t="s">
        <v>433</v>
      </c>
    </row>
    <row r="27" s="1" customFormat="1" ht="35" customHeight="1" spans="1:17">
      <c r="A27" s="8">
        <v>151</v>
      </c>
      <c r="B27" s="10" t="s">
        <v>633</v>
      </c>
      <c r="C27" s="10" t="s">
        <v>634</v>
      </c>
      <c r="D27" s="10" t="s">
        <v>24</v>
      </c>
      <c r="E27" s="15">
        <v>43179</v>
      </c>
      <c r="F27" s="8">
        <v>10</v>
      </c>
      <c r="G27" s="8">
        <v>0.486</v>
      </c>
      <c r="H27" s="8" t="s">
        <v>25</v>
      </c>
      <c r="I27" s="35">
        <v>6.588746</v>
      </c>
      <c r="J27" s="8" t="s">
        <v>26</v>
      </c>
      <c r="K27" s="8" t="s">
        <v>69</v>
      </c>
      <c r="L27" s="10" t="s">
        <v>635</v>
      </c>
      <c r="M27" s="10" t="s">
        <v>636</v>
      </c>
      <c r="N27" s="23">
        <v>47</v>
      </c>
      <c r="O27" s="23">
        <v>176</v>
      </c>
      <c r="P27" s="8"/>
      <c r="Q27" s="8" t="s">
        <v>433</v>
      </c>
    </row>
    <row r="28" s="1" customFormat="1" ht="35" customHeight="1" spans="1:17">
      <c r="A28" s="8">
        <v>156</v>
      </c>
      <c r="B28" s="10" t="s">
        <v>654</v>
      </c>
      <c r="C28" s="10" t="s">
        <v>655</v>
      </c>
      <c r="D28" s="10" t="s">
        <v>24</v>
      </c>
      <c r="E28" s="15">
        <v>43164</v>
      </c>
      <c r="F28" s="8">
        <v>20</v>
      </c>
      <c r="G28" s="8">
        <v>1</v>
      </c>
      <c r="H28" s="8" t="s">
        <v>610</v>
      </c>
      <c r="I28" s="35">
        <v>16.458103</v>
      </c>
      <c r="J28" s="8" t="s">
        <v>26</v>
      </c>
      <c r="K28" s="8" t="s">
        <v>69</v>
      </c>
      <c r="L28" s="10" t="s">
        <v>656</v>
      </c>
      <c r="M28" s="10" t="s">
        <v>657</v>
      </c>
      <c r="N28" s="23">
        <v>60</v>
      </c>
      <c r="O28" s="23">
        <v>234</v>
      </c>
      <c r="P28" s="8"/>
      <c r="Q28" s="8" t="s">
        <v>433</v>
      </c>
    </row>
    <row r="29" s="39" customFormat="1" ht="18" customHeight="1" spans="1:17">
      <c r="A29" s="61">
        <v>158</v>
      </c>
      <c r="B29" s="72" t="s">
        <v>663</v>
      </c>
      <c r="C29" s="21" t="s">
        <v>664</v>
      </c>
      <c r="D29" s="72" t="s">
        <v>24</v>
      </c>
      <c r="E29" s="73">
        <v>43580</v>
      </c>
      <c r="F29" s="23">
        <v>10</v>
      </c>
      <c r="G29" s="23">
        <v>0.144</v>
      </c>
      <c r="H29" s="23" t="s">
        <v>25</v>
      </c>
      <c r="I29" s="36">
        <v>6.006</v>
      </c>
      <c r="J29" s="72" t="s">
        <v>26</v>
      </c>
      <c r="K29" s="72" t="s">
        <v>69</v>
      </c>
      <c r="L29" s="72" t="s">
        <v>151</v>
      </c>
      <c r="M29" s="72" t="s">
        <v>152</v>
      </c>
      <c r="N29" s="72">
        <v>24</v>
      </c>
      <c r="O29" s="72">
        <v>105</v>
      </c>
      <c r="P29" s="72"/>
      <c r="Q29" s="72" t="s">
        <v>433</v>
      </c>
    </row>
    <row r="30" s="39" customFormat="1" ht="18" customHeight="1" spans="1:17">
      <c r="A30" s="37"/>
      <c r="B30" s="75"/>
      <c r="C30" s="21" t="s">
        <v>665</v>
      </c>
      <c r="D30" s="75"/>
      <c r="E30" s="76"/>
      <c r="F30" s="23">
        <v>30</v>
      </c>
      <c r="G30" s="23">
        <v>0.15</v>
      </c>
      <c r="H30" s="23" t="s">
        <v>25</v>
      </c>
      <c r="I30" s="36">
        <v>0.36</v>
      </c>
      <c r="J30" s="75"/>
      <c r="K30" s="75"/>
      <c r="L30" s="75"/>
      <c r="M30" s="75"/>
      <c r="N30" s="75"/>
      <c r="O30" s="75"/>
      <c r="P30" s="75"/>
      <c r="Q30" s="75"/>
    </row>
    <row r="31" s="39" customFormat="1" ht="18" customHeight="1" spans="1:17">
      <c r="A31" s="61">
        <v>159</v>
      </c>
      <c r="B31" s="72" t="s">
        <v>666</v>
      </c>
      <c r="C31" s="21" t="s">
        <v>667</v>
      </c>
      <c r="D31" s="72" t="s">
        <v>24</v>
      </c>
      <c r="E31" s="73">
        <v>43733</v>
      </c>
      <c r="F31" s="23">
        <v>10</v>
      </c>
      <c r="G31" s="23">
        <v>0.925</v>
      </c>
      <c r="H31" s="23" t="s">
        <v>25</v>
      </c>
      <c r="I31" s="36">
        <v>25.31</v>
      </c>
      <c r="J31" s="72" t="s">
        <v>26</v>
      </c>
      <c r="K31" s="72" t="s">
        <v>69</v>
      </c>
      <c r="L31" s="72" t="s">
        <v>218</v>
      </c>
      <c r="M31" s="72" t="s">
        <v>219</v>
      </c>
      <c r="N31" s="72">
        <v>21</v>
      </c>
      <c r="O31" s="72">
        <v>90</v>
      </c>
      <c r="P31" s="72"/>
      <c r="Q31" s="72" t="s">
        <v>433</v>
      </c>
    </row>
    <row r="32" s="39" customFormat="1" ht="18" customHeight="1" spans="1:17">
      <c r="A32" s="37"/>
      <c r="B32" s="75"/>
      <c r="C32" s="21" t="s">
        <v>668</v>
      </c>
      <c r="D32" s="75"/>
      <c r="E32" s="76"/>
      <c r="F32" s="23">
        <v>10</v>
      </c>
      <c r="G32" s="23">
        <v>20.1</v>
      </c>
      <c r="H32" s="23" t="s">
        <v>225</v>
      </c>
      <c r="I32" s="36">
        <v>0.62</v>
      </c>
      <c r="J32" s="75"/>
      <c r="K32" s="75"/>
      <c r="L32" s="75"/>
      <c r="M32" s="75"/>
      <c r="N32" s="75"/>
      <c r="O32" s="75"/>
      <c r="P32" s="75"/>
      <c r="Q32" s="75"/>
    </row>
    <row r="33" s="39" customFormat="1" ht="35" customHeight="1" spans="1:17">
      <c r="A33" s="23">
        <v>161</v>
      </c>
      <c r="B33" s="21" t="s">
        <v>672</v>
      </c>
      <c r="C33" s="21" t="s">
        <v>673</v>
      </c>
      <c r="D33" s="21" t="s">
        <v>24</v>
      </c>
      <c r="E33" s="78">
        <v>43753</v>
      </c>
      <c r="F33" s="23" t="s">
        <v>660</v>
      </c>
      <c r="G33" s="23">
        <v>1</v>
      </c>
      <c r="H33" s="23" t="s">
        <v>610</v>
      </c>
      <c r="I33" s="36">
        <v>30.676411</v>
      </c>
      <c r="J33" s="23" t="s">
        <v>26</v>
      </c>
      <c r="K33" s="23" t="s">
        <v>69</v>
      </c>
      <c r="L33" s="21" t="s">
        <v>674</v>
      </c>
      <c r="M33" s="21" t="s">
        <v>675</v>
      </c>
      <c r="N33" s="23">
        <v>75</v>
      </c>
      <c r="O33" s="23">
        <v>317</v>
      </c>
      <c r="P33" s="23"/>
      <c r="Q33" s="23" t="s">
        <v>433</v>
      </c>
    </row>
    <row r="34" s="1" customFormat="1" ht="35" customHeight="1" spans="1:17">
      <c r="A34" s="8">
        <v>162</v>
      </c>
      <c r="B34" s="10" t="s">
        <v>676</v>
      </c>
      <c r="C34" s="10" t="s">
        <v>677</v>
      </c>
      <c r="D34" s="10" t="s">
        <v>24</v>
      </c>
      <c r="E34" s="10">
        <v>2017.12</v>
      </c>
      <c r="F34" s="10">
        <v>20</v>
      </c>
      <c r="G34" s="8">
        <v>1</v>
      </c>
      <c r="H34" s="8" t="s">
        <v>610</v>
      </c>
      <c r="I34" s="35">
        <v>22.15</v>
      </c>
      <c r="J34" s="10" t="s">
        <v>26</v>
      </c>
      <c r="K34" s="10" t="s">
        <v>69</v>
      </c>
      <c r="L34" s="8" t="s">
        <v>163</v>
      </c>
      <c r="M34" s="10" t="s">
        <v>164</v>
      </c>
      <c r="N34" s="10">
        <v>30</v>
      </c>
      <c r="O34" s="10">
        <v>122</v>
      </c>
      <c r="P34" s="10"/>
      <c r="Q34" s="8" t="s">
        <v>678</v>
      </c>
    </row>
    <row r="35" s="1" customFormat="1" ht="35" customHeight="1" spans="1:17">
      <c r="A35" s="8">
        <v>184</v>
      </c>
      <c r="B35" s="10" t="s">
        <v>729</v>
      </c>
      <c r="C35" s="10" t="s">
        <v>730</v>
      </c>
      <c r="D35" s="10" t="s">
        <v>24</v>
      </c>
      <c r="E35" s="10"/>
      <c r="F35" s="10">
        <v>20</v>
      </c>
      <c r="G35" s="8">
        <v>1</v>
      </c>
      <c r="H35" s="8" t="s">
        <v>610</v>
      </c>
      <c r="I35" s="35">
        <v>28.58</v>
      </c>
      <c r="J35" s="10" t="s">
        <v>26</v>
      </c>
      <c r="K35" s="10" t="s">
        <v>69</v>
      </c>
      <c r="L35" s="8" t="s">
        <v>340</v>
      </c>
      <c r="M35" s="10" t="s">
        <v>341</v>
      </c>
      <c r="N35" s="10">
        <v>96</v>
      </c>
      <c r="O35" s="10">
        <v>378</v>
      </c>
      <c r="P35" s="10"/>
      <c r="Q35" s="8" t="s">
        <v>720</v>
      </c>
    </row>
    <row r="36" s="1" customFormat="1" ht="18" customHeight="1" spans="1:17">
      <c r="A36" s="9">
        <v>207</v>
      </c>
      <c r="B36" s="11" t="s">
        <v>804</v>
      </c>
      <c r="C36" s="10" t="s">
        <v>805</v>
      </c>
      <c r="D36" s="11" t="s">
        <v>24</v>
      </c>
      <c r="E36" s="116">
        <v>2020.1</v>
      </c>
      <c r="F36" s="10">
        <v>10</v>
      </c>
      <c r="G36" s="8">
        <v>46.38</v>
      </c>
      <c r="H36" s="8" t="s">
        <v>123</v>
      </c>
      <c r="I36" s="35">
        <v>51.41</v>
      </c>
      <c r="J36" s="11" t="s">
        <v>26</v>
      </c>
      <c r="K36" s="11" t="s">
        <v>69</v>
      </c>
      <c r="L36" s="11" t="s">
        <v>806</v>
      </c>
      <c r="M36" s="11" t="s">
        <v>807</v>
      </c>
      <c r="N36" s="11">
        <v>80</v>
      </c>
      <c r="O36" s="11">
        <v>337</v>
      </c>
      <c r="P36" s="11"/>
      <c r="Q36" s="11" t="s">
        <v>808</v>
      </c>
    </row>
    <row r="37" s="1" customFormat="1" ht="18" customHeight="1" spans="1:17">
      <c r="A37" s="43"/>
      <c r="B37" s="34"/>
      <c r="C37" s="10" t="s">
        <v>809</v>
      </c>
      <c r="D37" s="34"/>
      <c r="E37" s="117"/>
      <c r="F37" s="10">
        <v>20</v>
      </c>
      <c r="G37" s="8">
        <v>1.529</v>
      </c>
      <c r="H37" s="8" t="s">
        <v>25</v>
      </c>
      <c r="I37" s="35">
        <v>68.48</v>
      </c>
      <c r="J37" s="34"/>
      <c r="K37" s="34"/>
      <c r="L37" s="34"/>
      <c r="M37" s="34"/>
      <c r="N37" s="34"/>
      <c r="O37" s="34"/>
      <c r="P37" s="34"/>
      <c r="Q37" s="34"/>
    </row>
    <row r="38" s="1" customFormat="1" ht="18" customHeight="1" spans="1:17">
      <c r="A38" s="12"/>
      <c r="B38" s="13"/>
      <c r="C38" s="10" t="s">
        <v>810</v>
      </c>
      <c r="D38" s="13"/>
      <c r="E38" s="118"/>
      <c r="F38" s="10">
        <v>10</v>
      </c>
      <c r="G38" s="8">
        <v>1876.9</v>
      </c>
      <c r="H38" s="8" t="s">
        <v>123</v>
      </c>
      <c r="I38" s="35">
        <v>61.94</v>
      </c>
      <c r="J38" s="13"/>
      <c r="K38" s="13"/>
      <c r="L38" s="13"/>
      <c r="M38" s="13"/>
      <c r="N38" s="13"/>
      <c r="O38" s="13"/>
      <c r="P38" s="13"/>
      <c r="Q38" s="13"/>
    </row>
    <row r="39" s="1" customFormat="1" ht="35" customHeight="1" spans="1:17">
      <c r="A39" s="8">
        <v>226</v>
      </c>
      <c r="B39" s="10" t="s">
        <v>872</v>
      </c>
      <c r="C39" s="10" t="s">
        <v>873</v>
      </c>
      <c r="D39" s="10" t="s">
        <v>24</v>
      </c>
      <c r="E39" s="10">
        <v>2019.3</v>
      </c>
      <c r="F39" s="10">
        <v>10</v>
      </c>
      <c r="G39" s="8">
        <v>1.918</v>
      </c>
      <c r="H39" s="8" t="s">
        <v>25</v>
      </c>
      <c r="I39" s="35">
        <v>54.82</v>
      </c>
      <c r="J39" s="10" t="s">
        <v>26</v>
      </c>
      <c r="K39" s="10" t="s">
        <v>69</v>
      </c>
      <c r="L39" s="10" t="s">
        <v>874</v>
      </c>
      <c r="M39" s="10" t="s">
        <v>875</v>
      </c>
      <c r="N39" s="10">
        <v>404</v>
      </c>
      <c r="O39" s="10">
        <v>1561</v>
      </c>
      <c r="P39" s="10"/>
      <c r="Q39" s="8" t="s">
        <v>808</v>
      </c>
    </row>
    <row r="40" s="1" customFormat="1" ht="35" customHeight="1" spans="1:17">
      <c r="A40" s="8">
        <v>229</v>
      </c>
      <c r="B40" s="10" t="s">
        <v>880</v>
      </c>
      <c r="C40" s="10" t="s">
        <v>881</v>
      </c>
      <c r="D40" s="10" t="s">
        <v>24</v>
      </c>
      <c r="E40" s="10">
        <v>2019.7</v>
      </c>
      <c r="F40" s="10">
        <v>20</v>
      </c>
      <c r="G40" s="8">
        <v>1</v>
      </c>
      <c r="H40" s="8" t="s">
        <v>610</v>
      </c>
      <c r="I40" s="35">
        <v>48.89</v>
      </c>
      <c r="J40" s="10" t="s">
        <v>26</v>
      </c>
      <c r="K40" s="10" t="s">
        <v>69</v>
      </c>
      <c r="L40" s="10" t="s">
        <v>882</v>
      </c>
      <c r="M40" s="10" t="s">
        <v>883</v>
      </c>
      <c r="N40" s="10">
        <v>58</v>
      </c>
      <c r="O40" s="10">
        <v>222</v>
      </c>
      <c r="P40" s="10"/>
      <c r="Q40" s="8" t="s">
        <v>808</v>
      </c>
    </row>
    <row r="41" s="1" customFormat="1" ht="35" customHeight="1" spans="1:17">
      <c r="A41" s="8">
        <v>230</v>
      </c>
      <c r="B41" s="10" t="s">
        <v>884</v>
      </c>
      <c r="C41" s="10" t="s">
        <v>885</v>
      </c>
      <c r="D41" s="10" t="s">
        <v>24</v>
      </c>
      <c r="E41" s="10">
        <v>2019.9</v>
      </c>
      <c r="F41" s="10">
        <v>20</v>
      </c>
      <c r="G41" s="8">
        <v>1</v>
      </c>
      <c r="H41" s="8" t="s">
        <v>610</v>
      </c>
      <c r="I41" s="35">
        <v>33.99</v>
      </c>
      <c r="J41" s="10" t="s">
        <v>26</v>
      </c>
      <c r="K41" s="10" t="s">
        <v>69</v>
      </c>
      <c r="L41" s="10" t="s">
        <v>886</v>
      </c>
      <c r="M41" s="10" t="s">
        <v>636</v>
      </c>
      <c r="N41" s="10">
        <v>47</v>
      </c>
      <c r="O41" s="10">
        <v>176</v>
      </c>
      <c r="P41" s="10"/>
      <c r="Q41" s="8" t="s">
        <v>808</v>
      </c>
    </row>
    <row r="42" s="1" customFormat="1" ht="35" customHeight="1" spans="1:17">
      <c r="A42" s="8">
        <v>239</v>
      </c>
      <c r="B42" s="10" t="s">
        <v>913</v>
      </c>
      <c r="C42" s="10" t="s">
        <v>914</v>
      </c>
      <c r="D42" s="10" t="s">
        <v>24</v>
      </c>
      <c r="E42" s="10">
        <v>2019.8</v>
      </c>
      <c r="F42" s="10">
        <v>30</v>
      </c>
      <c r="G42" s="8">
        <v>0.03</v>
      </c>
      <c r="H42" s="8" t="s">
        <v>610</v>
      </c>
      <c r="I42" s="35">
        <v>1.7</v>
      </c>
      <c r="J42" s="10" t="s">
        <v>26</v>
      </c>
      <c r="K42" s="10" t="s">
        <v>69</v>
      </c>
      <c r="L42" s="10" t="s">
        <v>915</v>
      </c>
      <c r="M42" s="10" t="s">
        <v>916</v>
      </c>
      <c r="N42" s="10">
        <v>125</v>
      </c>
      <c r="O42" s="10">
        <v>492</v>
      </c>
      <c r="P42" s="10"/>
      <c r="Q42" s="8" t="s">
        <v>808</v>
      </c>
    </row>
    <row r="43" ht="18" customHeight="1" spans="1:17">
      <c r="A43" s="18"/>
      <c r="B43" s="34"/>
      <c r="C43" s="19" t="s">
        <v>988</v>
      </c>
      <c r="D43" s="34"/>
      <c r="E43" s="43"/>
      <c r="F43" s="43"/>
      <c r="G43" s="8">
        <v>1</v>
      </c>
      <c r="H43" s="8" t="s">
        <v>198</v>
      </c>
      <c r="I43" s="35">
        <v>52.5</v>
      </c>
      <c r="J43" s="34"/>
      <c r="K43" s="19" t="s">
        <v>69</v>
      </c>
      <c r="L43" s="19" t="s">
        <v>69</v>
      </c>
      <c r="M43" s="8" t="s">
        <v>989</v>
      </c>
      <c r="N43" s="43"/>
      <c r="O43" s="43"/>
      <c r="P43" s="43"/>
      <c r="Q43" s="43"/>
    </row>
    <row r="44" s="2" customFormat="1" ht="33" customHeight="1" spans="1:17">
      <c r="A44" s="93">
        <v>267</v>
      </c>
      <c r="B44" s="72" t="s">
        <v>1001</v>
      </c>
      <c r="C44" s="19" t="s">
        <v>1002</v>
      </c>
      <c r="D44" s="21" t="s">
        <v>1003</v>
      </c>
      <c r="E44" s="22">
        <v>42795</v>
      </c>
      <c r="F44" s="23">
        <v>10</v>
      </c>
      <c r="G44" s="23">
        <v>1</v>
      </c>
      <c r="H44" s="23" t="s">
        <v>610</v>
      </c>
      <c r="I44" s="36">
        <v>482.5</v>
      </c>
      <c r="J44" s="72" t="s">
        <v>1004</v>
      </c>
      <c r="K44" s="98" t="s">
        <v>69</v>
      </c>
      <c r="L44" s="98" t="s">
        <v>1005</v>
      </c>
      <c r="M44" s="122" t="s">
        <v>1006</v>
      </c>
      <c r="N44" s="23">
        <v>391</v>
      </c>
      <c r="O44" s="23">
        <v>1621</v>
      </c>
      <c r="P44" s="23"/>
      <c r="Q44" s="61" t="s">
        <v>1007</v>
      </c>
    </row>
    <row r="45" s="2" customFormat="1" ht="41" customHeight="1" spans="1:17">
      <c r="A45" s="93">
        <v>268</v>
      </c>
      <c r="B45" s="72" t="s">
        <v>1008</v>
      </c>
      <c r="C45" s="98" t="s">
        <v>1009</v>
      </c>
      <c r="D45" s="72" t="s">
        <v>24</v>
      </c>
      <c r="E45" s="119">
        <v>43160</v>
      </c>
      <c r="F45" s="61">
        <v>20</v>
      </c>
      <c r="G45" s="23">
        <v>944933</v>
      </c>
      <c r="H45" s="23" t="s">
        <v>1010</v>
      </c>
      <c r="I45" s="36">
        <v>95.6</v>
      </c>
      <c r="J45" s="72" t="s">
        <v>1004</v>
      </c>
      <c r="K45" s="98" t="s">
        <v>69</v>
      </c>
      <c r="L45" s="19" t="s">
        <v>1011</v>
      </c>
      <c r="M45" s="23" t="s">
        <v>1012</v>
      </c>
      <c r="N45" s="23">
        <v>23</v>
      </c>
      <c r="O45" s="23">
        <v>84</v>
      </c>
      <c r="P45" s="23"/>
      <c r="Q45" s="61" t="s">
        <v>1007</v>
      </c>
    </row>
    <row r="46" s="2" customFormat="1" ht="41" customHeight="1" spans="1:17">
      <c r="A46" s="95"/>
      <c r="B46" s="48"/>
      <c r="C46" s="99"/>
      <c r="D46" s="48"/>
      <c r="E46" s="49"/>
      <c r="F46" s="47"/>
      <c r="G46" s="23">
        <v>727078</v>
      </c>
      <c r="H46" s="23" t="s">
        <v>1010</v>
      </c>
      <c r="I46" s="36">
        <v>82.3</v>
      </c>
      <c r="J46" s="48"/>
      <c r="K46" s="99"/>
      <c r="L46" s="19" t="s">
        <v>1013</v>
      </c>
      <c r="M46" s="23" t="s">
        <v>1014</v>
      </c>
      <c r="N46" s="23">
        <v>21</v>
      </c>
      <c r="O46" s="23">
        <v>80</v>
      </c>
      <c r="P46" s="23"/>
      <c r="Q46" s="47"/>
    </row>
    <row r="47" s="2" customFormat="1" ht="41" customHeight="1" spans="1:17">
      <c r="A47" s="96"/>
      <c r="B47" s="75"/>
      <c r="C47" s="100"/>
      <c r="D47" s="75"/>
      <c r="E47" s="120"/>
      <c r="F47" s="37"/>
      <c r="G47" s="23">
        <v>1086073</v>
      </c>
      <c r="H47" s="23" t="s">
        <v>1010</v>
      </c>
      <c r="I47" s="36">
        <v>116.3</v>
      </c>
      <c r="J47" s="75"/>
      <c r="K47" s="100"/>
      <c r="L47" s="19" t="s">
        <v>1015</v>
      </c>
      <c r="M47" s="23" t="s">
        <v>1006</v>
      </c>
      <c r="N47" s="23">
        <v>28</v>
      </c>
      <c r="O47" s="23">
        <v>118</v>
      </c>
      <c r="P47" s="23"/>
      <c r="Q47" s="37"/>
    </row>
    <row r="48" s="2" customFormat="1" ht="24" customHeight="1" spans="1:17">
      <c r="A48" s="20">
        <v>269</v>
      </c>
      <c r="B48" s="21" t="s">
        <v>1016</v>
      </c>
      <c r="C48" s="19" t="s">
        <v>1017</v>
      </c>
      <c r="D48" s="21" t="s">
        <v>24</v>
      </c>
      <c r="E48" s="22">
        <v>43132</v>
      </c>
      <c r="F48" s="23">
        <v>10</v>
      </c>
      <c r="G48" s="23">
        <v>1314</v>
      </c>
      <c r="H48" s="121" t="s">
        <v>1018</v>
      </c>
      <c r="I48" s="36">
        <v>90</v>
      </c>
      <c r="J48" s="72" t="s">
        <v>1004</v>
      </c>
      <c r="K48" s="19" t="s">
        <v>69</v>
      </c>
      <c r="L48" s="19" t="s">
        <v>521</v>
      </c>
      <c r="M48" s="23" t="s">
        <v>807</v>
      </c>
      <c r="N48" s="23">
        <v>1095</v>
      </c>
      <c r="O48" s="23">
        <v>4325</v>
      </c>
      <c r="P48" s="23"/>
      <c r="Q48" s="23" t="s">
        <v>1007</v>
      </c>
    </row>
    <row r="49" s="2" customFormat="1" ht="18" customHeight="1" spans="1:17">
      <c r="A49" s="93">
        <v>270</v>
      </c>
      <c r="B49" s="72" t="s">
        <v>1019</v>
      </c>
      <c r="C49" s="19" t="s">
        <v>1017</v>
      </c>
      <c r="D49" s="72" t="s">
        <v>24</v>
      </c>
      <c r="E49" s="119">
        <v>43132</v>
      </c>
      <c r="F49" s="61">
        <v>10</v>
      </c>
      <c r="G49" s="23">
        <v>675</v>
      </c>
      <c r="H49" s="61" t="s">
        <v>1018</v>
      </c>
      <c r="I49" s="36">
        <v>27</v>
      </c>
      <c r="J49" s="48"/>
      <c r="K49" s="98" t="s">
        <v>69</v>
      </c>
      <c r="L49" s="98" t="s">
        <v>70</v>
      </c>
      <c r="M49" s="61" t="s">
        <v>1020</v>
      </c>
      <c r="N49" s="61">
        <v>262</v>
      </c>
      <c r="O49" s="61">
        <v>790</v>
      </c>
      <c r="P49" s="23"/>
      <c r="Q49" s="61" t="s">
        <v>1007</v>
      </c>
    </row>
    <row r="50" s="2" customFormat="1" ht="18" customHeight="1" spans="1:17">
      <c r="A50" s="96"/>
      <c r="B50" s="75"/>
      <c r="C50" s="19" t="s">
        <v>1021</v>
      </c>
      <c r="D50" s="75"/>
      <c r="E50" s="120"/>
      <c r="F50" s="37"/>
      <c r="G50" s="23">
        <v>600</v>
      </c>
      <c r="H50" s="37"/>
      <c r="I50" s="36">
        <v>33</v>
      </c>
      <c r="J50" s="75"/>
      <c r="K50" s="100"/>
      <c r="L50" s="100"/>
      <c r="M50" s="37"/>
      <c r="N50" s="37"/>
      <c r="O50" s="37"/>
      <c r="P50" s="23"/>
      <c r="Q50" s="37"/>
    </row>
    <row r="51" s="2" customFormat="1" ht="30" customHeight="1" spans="1:17">
      <c r="A51" s="20">
        <v>287</v>
      </c>
      <c r="B51" s="21" t="s">
        <v>1075</v>
      </c>
      <c r="C51" s="19" t="s">
        <v>1076</v>
      </c>
      <c r="D51" s="21" t="s">
        <v>24</v>
      </c>
      <c r="E51" s="22">
        <v>43770</v>
      </c>
      <c r="F51" s="23">
        <v>20</v>
      </c>
      <c r="G51" s="23">
        <v>100</v>
      </c>
      <c r="H51" s="23" t="s">
        <v>1010</v>
      </c>
      <c r="I51" s="36">
        <v>40</v>
      </c>
      <c r="J51" s="21" t="s">
        <v>1004</v>
      </c>
      <c r="K51" s="19" t="s">
        <v>69</v>
      </c>
      <c r="L51" s="19" t="s">
        <v>1077</v>
      </c>
      <c r="M51" s="23" t="s">
        <v>989</v>
      </c>
      <c r="N51" s="23">
        <v>343</v>
      </c>
      <c r="O51" s="23">
        <v>1255</v>
      </c>
      <c r="P51" s="23"/>
      <c r="Q51" s="23" t="s">
        <v>1007</v>
      </c>
    </row>
    <row r="52" s="2" customFormat="1" ht="30" customHeight="1" spans="1:17">
      <c r="A52" s="93">
        <v>292</v>
      </c>
      <c r="B52" s="72" t="s">
        <v>1086</v>
      </c>
      <c r="C52" s="19" t="s">
        <v>1087</v>
      </c>
      <c r="D52" s="72" t="s">
        <v>24</v>
      </c>
      <c r="E52" s="119">
        <v>44013</v>
      </c>
      <c r="F52" s="61">
        <v>10</v>
      </c>
      <c r="G52" s="23">
        <v>1</v>
      </c>
      <c r="H52" s="23" t="s">
        <v>198</v>
      </c>
      <c r="I52" s="36">
        <v>11</v>
      </c>
      <c r="J52" s="21" t="s">
        <v>1004</v>
      </c>
      <c r="K52" s="19" t="s">
        <v>69</v>
      </c>
      <c r="L52" s="19" t="s">
        <v>1088</v>
      </c>
      <c r="M52" s="23" t="s">
        <v>1089</v>
      </c>
      <c r="N52" s="23">
        <v>367</v>
      </c>
      <c r="O52" s="23">
        <v>1411</v>
      </c>
      <c r="P52" s="23"/>
      <c r="Q52" s="23" t="s">
        <v>1007</v>
      </c>
    </row>
    <row r="53" s="70" customFormat="1" ht="23.1" customHeight="1" spans="1:17">
      <c r="A53" s="26">
        <v>358</v>
      </c>
      <c r="B53" s="79" t="s">
        <v>1363</v>
      </c>
      <c r="C53" s="51" t="s">
        <v>1358</v>
      </c>
      <c r="D53" s="80" t="s">
        <v>1359</v>
      </c>
      <c r="E53" s="51">
        <v>2018</v>
      </c>
      <c r="F53" s="80">
        <v>30</v>
      </c>
      <c r="G53" s="80">
        <v>1</v>
      </c>
      <c r="H53" s="80" t="s">
        <v>229</v>
      </c>
      <c r="I53" s="84">
        <v>17.703104</v>
      </c>
      <c r="J53" s="51" t="s">
        <v>1119</v>
      </c>
      <c r="K53" s="85" t="s">
        <v>69</v>
      </c>
      <c r="L53" s="80" t="s">
        <v>1364</v>
      </c>
      <c r="M53" s="85" t="s">
        <v>1365</v>
      </c>
      <c r="N53" s="86">
        <v>156</v>
      </c>
      <c r="O53" s="87">
        <v>622</v>
      </c>
      <c r="P53" s="80"/>
      <c r="Q53" s="51" t="s">
        <v>1362</v>
      </c>
    </row>
    <row r="54" s="70" customFormat="1" ht="23.1" customHeight="1" spans="1:17">
      <c r="A54" s="27">
        <v>359</v>
      </c>
      <c r="B54" s="79" t="s">
        <v>1366</v>
      </c>
      <c r="C54" s="51" t="s">
        <v>1358</v>
      </c>
      <c r="D54" s="80" t="s">
        <v>1359</v>
      </c>
      <c r="E54" s="51">
        <v>2018</v>
      </c>
      <c r="F54" s="80">
        <v>30</v>
      </c>
      <c r="G54" s="80">
        <v>1</v>
      </c>
      <c r="H54" s="80" t="s">
        <v>229</v>
      </c>
      <c r="I54" s="84">
        <v>6.30733</v>
      </c>
      <c r="J54" s="51" t="s">
        <v>1119</v>
      </c>
      <c r="K54" s="85" t="s">
        <v>69</v>
      </c>
      <c r="L54" s="80" t="s">
        <v>1367</v>
      </c>
      <c r="M54" s="85" t="s">
        <v>657</v>
      </c>
      <c r="N54" s="86">
        <v>60</v>
      </c>
      <c r="O54" s="87">
        <v>236</v>
      </c>
      <c r="P54" s="80"/>
      <c r="Q54" s="51" t="s">
        <v>1362</v>
      </c>
    </row>
    <row r="55" s="70" customFormat="1" ht="23.1" customHeight="1" spans="1:17">
      <c r="A55" s="26">
        <v>360</v>
      </c>
      <c r="B55" s="79" t="s">
        <v>1368</v>
      </c>
      <c r="C55" s="51" t="s">
        <v>1358</v>
      </c>
      <c r="D55" s="80" t="s">
        <v>1359</v>
      </c>
      <c r="E55" s="51">
        <v>2018</v>
      </c>
      <c r="F55" s="80">
        <v>30</v>
      </c>
      <c r="G55" s="80">
        <v>1</v>
      </c>
      <c r="H55" s="80" t="s">
        <v>229</v>
      </c>
      <c r="I55" s="84">
        <v>5.944655</v>
      </c>
      <c r="J55" s="51" t="s">
        <v>1119</v>
      </c>
      <c r="K55" s="85" t="s">
        <v>69</v>
      </c>
      <c r="L55" s="80" t="s">
        <v>1369</v>
      </c>
      <c r="M55" s="85" t="s">
        <v>636</v>
      </c>
      <c r="N55" s="86">
        <v>47</v>
      </c>
      <c r="O55" s="87">
        <v>176</v>
      </c>
      <c r="P55" s="80"/>
      <c r="Q55" s="51" t="s">
        <v>1362</v>
      </c>
    </row>
    <row r="56" s="70" customFormat="1" ht="23.1" customHeight="1" spans="1:17">
      <c r="A56" s="27">
        <v>361</v>
      </c>
      <c r="B56" s="79" t="s">
        <v>1370</v>
      </c>
      <c r="C56" s="51" t="s">
        <v>1358</v>
      </c>
      <c r="D56" s="80" t="s">
        <v>1359</v>
      </c>
      <c r="E56" s="51">
        <v>2018</v>
      </c>
      <c r="F56" s="80">
        <v>30</v>
      </c>
      <c r="G56" s="80">
        <v>1</v>
      </c>
      <c r="H56" s="80" t="s">
        <v>229</v>
      </c>
      <c r="I56" s="84">
        <v>8.867443</v>
      </c>
      <c r="J56" s="51" t="s">
        <v>1119</v>
      </c>
      <c r="K56" s="85" t="s">
        <v>69</v>
      </c>
      <c r="L56" s="80" t="s">
        <v>1371</v>
      </c>
      <c r="M56" s="85" t="s">
        <v>1372</v>
      </c>
      <c r="N56" s="86">
        <v>86</v>
      </c>
      <c r="O56" s="87">
        <v>339</v>
      </c>
      <c r="P56" s="80"/>
      <c r="Q56" s="51" t="s">
        <v>1362</v>
      </c>
    </row>
    <row r="57" s="70" customFormat="1" ht="23.1" customHeight="1" spans="1:17">
      <c r="A57" s="26">
        <v>362</v>
      </c>
      <c r="B57" s="79" t="s">
        <v>1373</v>
      </c>
      <c r="C57" s="51" t="s">
        <v>1358</v>
      </c>
      <c r="D57" s="80" t="s">
        <v>1359</v>
      </c>
      <c r="E57" s="51">
        <v>2018</v>
      </c>
      <c r="F57" s="80">
        <v>30</v>
      </c>
      <c r="G57" s="80">
        <v>1</v>
      </c>
      <c r="H57" s="80" t="s">
        <v>229</v>
      </c>
      <c r="I57" s="84">
        <v>7.552548</v>
      </c>
      <c r="J57" s="51" t="s">
        <v>1119</v>
      </c>
      <c r="K57" s="85" t="s">
        <v>69</v>
      </c>
      <c r="L57" s="80" t="s">
        <v>1374</v>
      </c>
      <c r="M57" s="85" t="s">
        <v>1375</v>
      </c>
      <c r="N57" s="86">
        <v>21</v>
      </c>
      <c r="O57" s="87">
        <v>91</v>
      </c>
      <c r="P57" s="80"/>
      <c r="Q57" s="51" t="s">
        <v>1362</v>
      </c>
    </row>
    <row r="58" s="70" customFormat="1" ht="23.1" customHeight="1" spans="1:17">
      <c r="A58" s="27">
        <v>363</v>
      </c>
      <c r="B58" s="79" t="s">
        <v>1376</v>
      </c>
      <c r="C58" s="51" t="s">
        <v>1358</v>
      </c>
      <c r="D58" s="80" t="s">
        <v>1359</v>
      </c>
      <c r="E58" s="51">
        <v>2018</v>
      </c>
      <c r="F58" s="80">
        <v>30</v>
      </c>
      <c r="G58" s="80">
        <v>1</v>
      </c>
      <c r="H58" s="80" t="s">
        <v>229</v>
      </c>
      <c r="I58" s="84">
        <v>5.096131</v>
      </c>
      <c r="J58" s="51" t="s">
        <v>1119</v>
      </c>
      <c r="K58" s="85" t="s">
        <v>69</v>
      </c>
      <c r="L58" s="80" t="s">
        <v>1377</v>
      </c>
      <c r="M58" s="85" t="s">
        <v>1375</v>
      </c>
      <c r="N58" s="86">
        <v>10</v>
      </c>
      <c r="O58" s="87">
        <v>45</v>
      </c>
      <c r="P58" s="80"/>
      <c r="Q58" s="51" t="s">
        <v>1362</v>
      </c>
    </row>
    <row r="59" s="70" customFormat="1" ht="23.1" customHeight="1" spans="1:17">
      <c r="A59" s="26">
        <v>364</v>
      </c>
      <c r="B59" s="79" t="s">
        <v>1378</v>
      </c>
      <c r="C59" s="51" t="s">
        <v>1358</v>
      </c>
      <c r="D59" s="80" t="s">
        <v>1359</v>
      </c>
      <c r="E59" s="51">
        <v>2018</v>
      </c>
      <c r="F59" s="80">
        <v>30</v>
      </c>
      <c r="G59" s="80">
        <v>1</v>
      </c>
      <c r="H59" s="80" t="s">
        <v>229</v>
      </c>
      <c r="I59" s="84">
        <v>7.894923</v>
      </c>
      <c r="J59" s="51" t="s">
        <v>1119</v>
      </c>
      <c r="K59" s="85" t="s">
        <v>69</v>
      </c>
      <c r="L59" s="80" t="s">
        <v>1379</v>
      </c>
      <c r="M59" s="85" t="s">
        <v>1380</v>
      </c>
      <c r="N59" s="86">
        <v>74</v>
      </c>
      <c r="O59" s="87">
        <v>300</v>
      </c>
      <c r="P59" s="80"/>
      <c r="Q59" s="51" t="s">
        <v>1362</v>
      </c>
    </row>
    <row r="60" s="70" customFormat="1" ht="23.1" customHeight="1" spans="1:17">
      <c r="A60" s="27">
        <v>383</v>
      </c>
      <c r="B60" s="79" t="s">
        <v>1427</v>
      </c>
      <c r="C60" s="51" t="s">
        <v>1358</v>
      </c>
      <c r="D60" s="80" t="s">
        <v>1359</v>
      </c>
      <c r="E60" s="51">
        <v>2020</v>
      </c>
      <c r="F60" s="80">
        <v>30</v>
      </c>
      <c r="G60" s="80">
        <v>1</v>
      </c>
      <c r="H60" s="80" t="s">
        <v>229</v>
      </c>
      <c r="I60" s="84">
        <v>8.957513</v>
      </c>
      <c r="J60" s="51" t="s">
        <v>1224</v>
      </c>
      <c r="K60" s="85" t="s">
        <v>69</v>
      </c>
      <c r="L60" s="80" t="s">
        <v>1428</v>
      </c>
      <c r="M60" s="85" t="s">
        <v>455</v>
      </c>
      <c r="N60" s="86">
        <v>83</v>
      </c>
      <c r="O60" s="87">
        <v>313</v>
      </c>
      <c r="P60" s="80"/>
      <c r="Q60" s="51" t="s">
        <v>1362</v>
      </c>
    </row>
    <row r="61" s="70" customFormat="1" ht="23.1" customHeight="1" spans="1:17">
      <c r="A61" s="26">
        <v>384</v>
      </c>
      <c r="B61" s="79" t="s">
        <v>1427</v>
      </c>
      <c r="C61" s="51" t="s">
        <v>1358</v>
      </c>
      <c r="D61" s="80" t="s">
        <v>1359</v>
      </c>
      <c r="E61" s="51">
        <v>2020</v>
      </c>
      <c r="F61" s="80">
        <v>30</v>
      </c>
      <c r="G61" s="80">
        <v>1</v>
      </c>
      <c r="H61" s="80" t="s">
        <v>229</v>
      </c>
      <c r="I61" s="84">
        <v>4.25579</v>
      </c>
      <c r="J61" s="51" t="s">
        <v>1224</v>
      </c>
      <c r="K61" s="85" t="s">
        <v>69</v>
      </c>
      <c r="L61" s="80" t="s">
        <v>1429</v>
      </c>
      <c r="M61" s="85" t="s">
        <v>1430</v>
      </c>
      <c r="N61" s="86">
        <v>36</v>
      </c>
      <c r="O61" s="87">
        <v>147</v>
      </c>
      <c r="P61" s="80"/>
      <c r="Q61" s="51" t="s">
        <v>1362</v>
      </c>
    </row>
    <row r="62" s="70" customFormat="1" ht="23.1" customHeight="1" spans="1:17">
      <c r="A62" s="27">
        <v>385</v>
      </c>
      <c r="B62" s="79" t="s">
        <v>1427</v>
      </c>
      <c r="C62" s="51" t="s">
        <v>1358</v>
      </c>
      <c r="D62" s="80" t="s">
        <v>1359</v>
      </c>
      <c r="E62" s="51">
        <v>2020</v>
      </c>
      <c r="F62" s="80">
        <v>30</v>
      </c>
      <c r="G62" s="80">
        <v>1</v>
      </c>
      <c r="H62" s="80" t="s">
        <v>229</v>
      </c>
      <c r="I62" s="84">
        <v>8.048321</v>
      </c>
      <c r="J62" s="51" t="s">
        <v>1224</v>
      </c>
      <c r="K62" s="85" t="s">
        <v>69</v>
      </c>
      <c r="L62" s="80" t="s">
        <v>1431</v>
      </c>
      <c r="M62" s="85" t="s">
        <v>883</v>
      </c>
      <c r="N62" s="86">
        <v>58</v>
      </c>
      <c r="O62" s="87">
        <v>223</v>
      </c>
      <c r="P62" s="80"/>
      <c r="Q62" s="51" t="s">
        <v>1362</v>
      </c>
    </row>
    <row r="63" s="70" customFormat="1" ht="23.1" customHeight="1" spans="1:17">
      <c r="A63" s="26">
        <v>392</v>
      </c>
      <c r="B63" s="79" t="s">
        <v>1439</v>
      </c>
      <c r="C63" s="51" t="s">
        <v>1358</v>
      </c>
      <c r="D63" s="80" t="s">
        <v>1359</v>
      </c>
      <c r="E63" s="51">
        <v>2020</v>
      </c>
      <c r="F63" s="80">
        <v>30</v>
      </c>
      <c r="G63" s="80">
        <v>1</v>
      </c>
      <c r="H63" s="80" t="s">
        <v>229</v>
      </c>
      <c r="I63" s="84">
        <v>10.004692</v>
      </c>
      <c r="J63" s="51" t="s">
        <v>1224</v>
      </c>
      <c r="K63" s="85" t="s">
        <v>69</v>
      </c>
      <c r="L63" s="80" t="s">
        <v>1440</v>
      </c>
      <c r="M63" s="85" t="s">
        <v>1441</v>
      </c>
      <c r="N63" s="86">
        <v>79</v>
      </c>
      <c r="O63" s="87">
        <v>316</v>
      </c>
      <c r="P63" s="80"/>
      <c r="Q63" s="51" t="s">
        <v>1362</v>
      </c>
    </row>
    <row r="64" s="70" customFormat="1" ht="23.1" customHeight="1" spans="1:17">
      <c r="A64" s="26">
        <v>396</v>
      </c>
      <c r="B64" s="79" t="s">
        <v>1445</v>
      </c>
      <c r="C64" s="51" t="s">
        <v>1358</v>
      </c>
      <c r="D64" s="80" t="s">
        <v>1359</v>
      </c>
      <c r="E64" s="51">
        <v>2020</v>
      </c>
      <c r="F64" s="80">
        <v>30</v>
      </c>
      <c r="G64" s="80">
        <v>1</v>
      </c>
      <c r="H64" s="80" t="s">
        <v>229</v>
      </c>
      <c r="I64" s="84">
        <v>6.551</v>
      </c>
      <c r="J64" s="51" t="s">
        <v>1224</v>
      </c>
      <c r="K64" s="85" t="s">
        <v>69</v>
      </c>
      <c r="L64" s="80" t="s">
        <v>1445</v>
      </c>
      <c r="M64" s="85" t="s">
        <v>1375</v>
      </c>
      <c r="N64" s="86">
        <v>21</v>
      </c>
      <c r="O64" s="87">
        <v>91</v>
      </c>
      <c r="P64" s="80"/>
      <c r="Q64" s="51" t="s">
        <v>1362</v>
      </c>
    </row>
    <row r="65" s="4" customFormat="1" ht="30" customHeight="1" spans="1:17">
      <c r="A65" s="26">
        <v>403</v>
      </c>
      <c r="B65" s="27" t="s">
        <v>1456</v>
      </c>
      <c r="C65" s="28" t="s">
        <v>1462</v>
      </c>
      <c r="D65" s="25" t="s">
        <v>24</v>
      </c>
      <c r="E65" s="27">
        <v>2017</v>
      </c>
      <c r="F65" s="26" t="s">
        <v>660</v>
      </c>
      <c r="G65" s="27">
        <v>1</v>
      </c>
      <c r="H65" s="27" t="s">
        <v>198</v>
      </c>
      <c r="I65" s="27">
        <v>10</v>
      </c>
      <c r="J65" s="27" t="s">
        <v>1458</v>
      </c>
      <c r="K65" s="26" t="s">
        <v>69</v>
      </c>
      <c r="L65" s="26" t="s">
        <v>69</v>
      </c>
      <c r="M65" s="27" t="s">
        <v>1463</v>
      </c>
      <c r="N65" s="38">
        <v>1113</v>
      </c>
      <c r="O65" s="38">
        <v>4375</v>
      </c>
      <c r="P65" s="27" t="s">
        <v>1459</v>
      </c>
      <c r="Q65" s="27" t="s">
        <v>1460</v>
      </c>
    </row>
    <row r="66" s="4" customFormat="1" ht="30" customHeight="1" spans="1:17">
      <c r="A66" s="26">
        <v>404</v>
      </c>
      <c r="B66" s="27" t="s">
        <v>1456</v>
      </c>
      <c r="C66" s="28" t="s">
        <v>1464</v>
      </c>
      <c r="D66" s="25" t="s">
        <v>24</v>
      </c>
      <c r="E66" s="27">
        <v>2017</v>
      </c>
      <c r="F66" s="26" t="s">
        <v>660</v>
      </c>
      <c r="G66" s="27">
        <v>1</v>
      </c>
      <c r="H66" s="27" t="s">
        <v>198</v>
      </c>
      <c r="I66" s="27">
        <v>10</v>
      </c>
      <c r="J66" s="27" t="s">
        <v>1458</v>
      </c>
      <c r="K66" s="26" t="s">
        <v>69</v>
      </c>
      <c r="L66" s="26" t="s">
        <v>69</v>
      </c>
      <c r="M66" s="27" t="s">
        <v>1465</v>
      </c>
      <c r="N66" s="38">
        <v>1113</v>
      </c>
      <c r="O66" s="38">
        <v>4375</v>
      </c>
      <c r="P66" s="27" t="s">
        <v>1459</v>
      </c>
      <c r="Q66" s="27" t="s">
        <v>1460</v>
      </c>
    </row>
    <row r="67" s="4" customFormat="1" ht="30" customHeight="1" spans="1:17">
      <c r="A67" s="26">
        <v>405</v>
      </c>
      <c r="B67" s="27" t="s">
        <v>1456</v>
      </c>
      <c r="C67" s="28" t="s">
        <v>1466</v>
      </c>
      <c r="D67" s="25" t="s">
        <v>24</v>
      </c>
      <c r="E67" s="27">
        <v>2017</v>
      </c>
      <c r="F67" s="26" t="s">
        <v>660</v>
      </c>
      <c r="G67" s="27">
        <v>1</v>
      </c>
      <c r="H67" s="27" t="s">
        <v>198</v>
      </c>
      <c r="I67" s="27">
        <v>10</v>
      </c>
      <c r="J67" s="27" t="s">
        <v>1458</v>
      </c>
      <c r="K67" s="26" t="s">
        <v>69</v>
      </c>
      <c r="L67" s="26" t="s">
        <v>69</v>
      </c>
      <c r="M67" s="27" t="s">
        <v>1467</v>
      </c>
      <c r="N67" s="38">
        <v>1113</v>
      </c>
      <c r="O67" s="38">
        <v>4375</v>
      </c>
      <c r="P67" s="27" t="s">
        <v>1459</v>
      </c>
      <c r="Q67" s="27" t="s">
        <v>1460</v>
      </c>
    </row>
    <row r="68" s="4" customFormat="1" ht="30" customHeight="1" spans="1:17">
      <c r="A68" s="26">
        <v>421</v>
      </c>
      <c r="B68" s="27" t="s">
        <v>1499</v>
      </c>
      <c r="C68" s="60" t="s">
        <v>1500</v>
      </c>
      <c r="D68" s="25" t="s">
        <v>24</v>
      </c>
      <c r="E68" s="27">
        <v>2018</v>
      </c>
      <c r="F68" s="26" t="s">
        <v>1501</v>
      </c>
      <c r="G68" s="27">
        <v>6</v>
      </c>
      <c r="H68" s="27" t="s">
        <v>266</v>
      </c>
      <c r="I68" s="27">
        <v>2.388</v>
      </c>
      <c r="J68" s="27" t="s">
        <v>1458</v>
      </c>
      <c r="K68" s="27" t="s">
        <v>69</v>
      </c>
      <c r="L68" s="27" t="s">
        <v>69</v>
      </c>
      <c r="M68" s="27" t="s">
        <v>1502</v>
      </c>
      <c r="N68" s="27">
        <v>83</v>
      </c>
      <c r="O68" s="27">
        <v>313</v>
      </c>
      <c r="P68" s="27" t="s">
        <v>1459</v>
      </c>
      <c r="Q68" s="27" t="s">
        <v>1460</v>
      </c>
    </row>
    <row r="69" s="4" customFormat="1" ht="30" customHeight="1" spans="1:17">
      <c r="A69" s="26">
        <v>422</v>
      </c>
      <c r="B69" s="27" t="s">
        <v>1499</v>
      </c>
      <c r="C69" s="60" t="s">
        <v>1503</v>
      </c>
      <c r="D69" s="25" t="s">
        <v>24</v>
      </c>
      <c r="E69" s="27">
        <v>2018</v>
      </c>
      <c r="F69" s="26" t="s">
        <v>1501</v>
      </c>
      <c r="G69" s="27">
        <v>11</v>
      </c>
      <c r="H69" s="27" t="s">
        <v>266</v>
      </c>
      <c r="I69" s="27">
        <v>4.378</v>
      </c>
      <c r="J69" s="27" t="s">
        <v>1458</v>
      </c>
      <c r="K69" s="27" t="s">
        <v>69</v>
      </c>
      <c r="L69" s="27" t="s">
        <v>69</v>
      </c>
      <c r="M69" s="27" t="s">
        <v>1504</v>
      </c>
      <c r="N69" s="27">
        <v>36</v>
      </c>
      <c r="O69" s="27">
        <v>147</v>
      </c>
      <c r="P69" s="27" t="s">
        <v>1459</v>
      </c>
      <c r="Q69" s="27" t="s">
        <v>1460</v>
      </c>
    </row>
    <row r="70" s="4" customFormat="1" ht="30" customHeight="1" spans="1:17">
      <c r="A70" s="26">
        <v>423</v>
      </c>
      <c r="B70" s="27" t="s">
        <v>1499</v>
      </c>
      <c r="C70" s="60" t="s">
        <v>1505</v>
      </c>
      <c r="D70" s="25" t="s">
        <v>24</v>
      </c>
      <c r="E70" s="27">
        <v>2018</v>
      </c>
      <c r="F70" s="26" t="s">
        <v>1501</v>
      </c>
      <c r="G70" s="27">
        <v>13</v>
      </c>
      <c r="H70" s="27" t="s">
        <v>266</v>
      </c>
      <c r="I70" s="27">
        <v>5.174</v>
      </c>
      <c r="J70" s="27" t="s">
        <v>1458</v>
      </c>
      <c r="K70" s="27" t="s">
        <v>69</v>
      </c>
      <c r="L70" s="27" t="s">
        <v>69</v>
      </c>
      <c r="M70" s="27" t="s">
        <v>1506</v>
      </c>
      <c r="N70" s="27">
        <v>75</v>
      </c>
      <c r="O70" s="27">
        <v>286</v>
      </c>
      <c r="P70" s="27" t="s">
        <v>1459</v>
      </c>
      <c r="Q70" s="27" t="s">
        <v>1460</v>
      </c>
    </row>
    <row r="71" s="4" customFormat="1" ht="30" customHeight="1" spans="1:17">
      <c r="A71" s="26">
        <v>424</v>
      </c>
      <c r="B71" s="27" t="s">
        <v>1499</v>
      </c>
      <c r="C71" s="60" t="s">
        <v>1507</v>
      </c>
      <c r="D71" s="25" t="s">
        <v>24</v>
      </c>
      <c r="E71" s="27">
        <v>2018</v>
      </c>
      <c r="F71" s="26" t="s">
        <v>1501</v>
      </c>
      <c r="G71" s="27">
        <v>13</v>
      </c>
      <c r="H71" s="27" t="s">
        <v>266</v>
      </c>
      <c r="I71" s="27">
        <v>5.174</v>
      </c>
      <c r="J71" s="27" t="s">
        <v>1458</v>
      </c>
      <c r="K71" s="27" t="s">
        <v>69</v>
      </c>
      <c r="L71" s="27" t="s">
        <v>69</v>
      </c>
      <c r="M71" s="27" t="s">
        <v>1508</v>
      </c>
      <c r="N71" s="27">
        <v>51</v>
      </c>
      <c r="O71" s="27">
        <v>204</v>
      </c>
      <c r="P71" s="27" t="s">
        <v>1459</v>
      </c>
      <c r="Q71" s="27" t="s">
        <v>1460</v>
      </c>
    </row>
    <row r="72" s="4" customFormat="1" ht="30" customHeight="1" spans="1:17">
      <c r="A72" s="26">
        <v>425</v>
      </c>
      <c r="B72" s="27" t="s">
        <v>1499</v>
      </c>
      <c r="C72" s="60" t="s">
        <v>1509</v>
      </c>
      <c r="D72" s="25" t="s">
        <v>24</v>
      </c>
      <c r="E72" s="27">
        <v>2018</v>
      </c>
      <c r="F72" s="26" t="s">
        <v>1501</v>
      </c>
      <c r="G72" s="27">
        <v>9</v>
      </c>
      <c r="H72" s="27" t="s">
        <v>266</v>
      </c>
      <c r="I72" s="27">
        <v>3.582</v>
      </c>
      <c r="J72" s="27" t="s">
        <v>1458</v>
      </c>
      <c r="K72" s="27" t="s">
        <v>69</v>
      </c>
      <c r="L72" s="27" t="s">
        <v>69</v>
      </c>
      <c r="M72" s="27" t="s">
        <v>1510</v>
      </c>
      <c r="N72" s="27">
        <v>74</v>
      </c>
      <c r="O72" s="27">
        <v>300</v>
      </c>
      <c r="P72" s="27" t="s">
        <v>1459</v>
      </c>
      <c r="Q72" s="27" t="s">
        <v>1460</v>
      </c>
    </row>
    <row r="73" s="4" customFormat="1" ht="30" customHeight="1" spans="1:17">
      <c r="A73" s="26">
        <v>426</v>
      </c>
      <c r="B73" s="27" t="s">
        <v>1499</v>
      </c>
      <c r="C73" s="60" t="s">
        <v>1511</v>
      </c>
      <c r="D73" s="25" t="s">
        <v>24</v>
      </c>
      <c r="E73" s="27">
        <v>2018</v>
      </c>
      <c r="F73" s="26" t="s">
        <v>1501</v>
      </c>
      <c r="G73" s="27">
        <v>8</v>
      </c>
      <c r="H73" s="27" t="s">
        <v>266</v>
      </c>
      <c r="I73" s="27">
        <v>3.184</v>
      </c>
      <c r="J73" s="27" t="s">
        <v>1458</v>
      </c>
      <c r="K73" s="27" t="s">
        <v>69</v>
      </c>
      <c r="L73" s="27" t="s">
        <v>69</v>
      </c>
      <c r="M73" s="27" t="s">
        <v>1512</v>
      </c>
      <c r="N73" s="27">
        <v>62</v>
      </c>
      <c r="O73" s="27">
        <v>220</v>
      </c>
      <c r="P73" s="27" t="s">
        <v>1459</v>
      </c>
      <c r="Q73" s="27" t="s">
        <v>1460</v>
      </c>
    </row>
    <row r="74" s="4" customFormat="1" ht="30" customHeight="1" spans="1:17">
      <c r="A74" s="26">
        <v>427</v>
      </c>
      <c r="B74" s="27" t="s">
        <v>1499</v>
      </c>
      <c r="C74" s="60" t="s">
        <v>1513</v>
      </c>
      <c r="D74" s="25" t="s">
        <v>24</v>
      </c>
      <c r="E74" s="27">
        <v>2018</v>
      </c>
      <c r="F74" s="26" t="s">
        <v>1501</v>
      </c>
      <c r="G74" s="27">
        <v>14</v>
      </c>
      <c r="H74" s="27" t="s">
        <v>266</v>
      </c>
      <c r="I74" s="27">
        <v>5.572</v>
      </c>
      <c r="J74" s="27" t="s">
        <v>1458</v>
      </c>
      <c r="K74" s="27" t="s">
        <v>69</v>
      </c>
      <c r="L74" s="27" t="s">
        <v>69</v>
      </c>
      <c r="M74" s="27" t="s">
        <v>1514</v>
      </c>
      <c r="N74" s="27">
        <v>58</v>
      </c>
      <c r="O74" s="27">
        <v>223</v>
      </c>
      <c r="P74" s="27" t="s">
        <v>1459</v>
      </c>
      <c r="Q74" s="27" t="s">
        <v>1460</v>
      </c>
    </row>
    <row r="75" s="4" customFormat="1" ht="30" customHeight="1" spans="1:17">
      <c r="A75" s="26">
        <v>428</v>
      </c>
      <c r="B75" s="27" t="s">
        <v>1499</v>
      </c>
      <c r="C75" s="60" t="s">
        <v>1515</v>
      </c>
      <c r="D75" s="25" t="s">
        <v>24</v>
      </c>
      <c r="E75" s="27">
        <v>2018</v>
      </c>
      <c r="F75" s="26" t="s">
        <v>1501</v>
      </c>
      <c r="G75" s="27">
        <v>12</v>
      </c>
      <c r="H75" s="27" t="s">
        <v>266</v>
      </c>
      <c r="I75" s="27">
        <v>4.776</v>
      </c>
      <c r="J75" s="27" t="s">
        <v>1458</v>
      </c>
      <c r="K75" s="27" t="s">
        <v>69</v>
      </c>
      <c r="L75" s="27" t="s">
        <v>69</v>
      </c>
      <c r="M75" s="27" t="s">
        <v>1516</v>
      </c>
      <c r="N75" s="27">
        <v>35</v>
      </c>
      <c r="O75" s="27">
        <v>139</v>
      </c>
      <c r="P75" s="27" t="s">
        <v>1459</v>
      </c>
      <c r="Q75" s="27" t="s">
        <v>1460</v>
      </c>
    </row>
    <row r="76" s="4" customFormat="1" ht="30" customHeight="1" spans="1:17">
      <c r="A76" s="26">
        <v>429</v>
      </c>
      <c r="B76" s="27" t="s">
        <v>1499</v>
      </c>
      <c r="C76" s="60" t="s">
        <v>1517</v>
      </c>
      <c r="D76" s="25" t="s">
        <v>24</v>
      </c>
      <c r="E76" s="27">
        <v>2018</v>
      </c>
      <c r="F76" s="26" t="s">
        <v>1501</v>
      </c>
      <c r="G76" s="27">
        <v>11</v>
      </c>
      <c r="H76" s="27" t="s">
        <v>266</v>
      </c>
      <c r="I76" s="27">
        <v>4.378</v>
      </c>
      <c r="J76" s="27" t="s">
        <v>1458</v>
      </c>
      <c r="K76" s="27" t="s">
        <v>69</v>
      </c>
      <c r="L76" s="27" t="s">
        <v>69</v>
      </c>
      <c r="M76" s="27" t="s">
        <v>1518</v>
      </c>
      <c r="N76" s="27">
        <v>96</v>
      </c>
      <c r="O76" s="27">
        <v>380</v>
      </c>
      <c r="P76" s="27" t="s">
        <v>1459</v>
      </c>
      <c r="Q76" s="27" t="s">
        <v>1460</v>
      </c>
    </row>
    <row r="77" s="4" customFormat="1" ht="30" customHeight="1" spans="1:17">
      <c r="A77" s="26">
        <v>430</v>
      </c>
      <c r="B77" s="27" t="s">
        <v>1499</v>
      </c>
      <c r="C77" s="123" t="s">
        <v>1519</v>
      </c>
      <c r="D77" s="25" t="s">
        <v>24</v>
      </c>
      <c r="E77" s="27">
        <v>2018</v>
      </c>
      <c r="F77" s="26" t="s">
        <v>1501</v>
      </c>
      <c r="G77" s="27">
        <v>10</v>
      </c>
      <c r="H77" s="27" t="s">
        <v>266</v>
      </c>
      <c r="I77" s="27">
        <v>3.98</v>
      </c>
      <c r="J77" s="27" t="s">
        <v>1458</v>
      </c>
      <c r="K77" s="27" t="s">
        <v>69</v>
      </c>
      <c r="L77" s="27" t="s">
        <v>69</v>
      </c>
      <c r="M77" s="27" t="s">
        <v>1520</v>
      </c>
      <c r="N77" s="27">
        <v>80</v>
      </c>
      <c r="O77" s="27">
        <v>337</v>
      </c>
      <c r="P77" s="27" t="s">
        <v>1459</v>
      </c>
      <c r="Q77" s="27" t="s">
        <v>1460</v>
      </c>
    </row>
    <row r="78" s="4" customFormat="1" ht="30" customHeight="1" spans="1:17">
      <c r="A78" s="26">
        <v>431</v>
      </c>
      <c r="B78" s="27" t="s">
        <v>1499</v>
      </c>
      <c r="C78" s="123" t="s">
        <v>1521</v>
      </c>
      <c r="D78" s="25" t="s">
        <v>24</v>
      </c>
      <c r="E78" s="27">
        <v>2018</v>
      </c>
      <c r="F78" s="26" t="s">
        <v>1501</v>
      </c>
      <c r="G78" s="27">
        <v>10</v>
      </c>
      <c r="H78" s="27" t="s">
        <v>266</v>
      </c>
      <c r="I78" s="27">
        <v>3.98</v>
      </c>
      <c r="J78" s="27" t="s">
        <v>1458</v>
      </c>
      <c r="K78" s="27" t="s">
        <v>69</v>
      </c>
      <c r="L78" s="27" t="s">
        <v>69</v>
      </c>
      <c r="M78" s="27" t="s">
        <v>1522</v>
      </c>
      <c r="N78" s="27">
        <v>76</v>
      </c>
      <c r="O78" s="27">
        <v>285</v>
      </c>
      <c r="P78" s="27" t="s">
        <v>1459</v>
      </c>
      <c r="Q78" s="27" t="s">
        <v>1460</v>
      </c>
    </row>
  </sheetData>
  <autoFilter ref="A1:Q78">
    <extLst/>
  </autoFilter>
  <mergeCells count="137">
    <mergeCell ref="A1:Q1"/>
    <mergeCell ref="A2:Q2"/>
    <mergeCell ref="A3:Q3"/>
    <mergeCell ref="N4:O4"/>
    <mergeCell ref="A4:A5"/>
    <mergeCell ref="A11:A12"/>
    <mergeCell ref="A16:A17"/>
    <mergeCell ref="A18:A19"/>
    <mergeCell ref="A20:A22"/>
    <mergeCell ref="A23:A24"/>
    <mergeCell ref="A29:A30"/>
    <mergeCell ref="A31:A32"/>
    <mergeCell ref="A36:A38"/>
    <mergeCell ref="A45:A47"/>
    <mergeCell ref="A49:A50"/>
    <mergeCell ref="B4:B5"/>
    <mergeCell ref="B11:B12"/>
    <mergeCell ref="B16:B17"/>
    <mergeCell ref="B18:B19"/>
    <mergeCell ref="B20:B22"/>
    <mergeCell ref="B23:B24"/>
    <mergeCell ref="B29:B30"/>
    <mergeCell ref="B31:B32"/>
    <mergeCell ref="B36:B38"/>
    <mergeCell ref="B45:B47"/>
    <mergeCell ref="B49:B50"/>
    <mergeCell ref="C4:C5"/>
    <mergeCell ref="C45:C47"/>
    <mergeCell ref="D4:D5"/>
    <mergeCell ref="D11:D12"/>
    <mergeCell ref="D16:D17"/>
    <mergeCell ref="D18:D19"/>
    <mergeCell ref="D20:D22"/>
    <mergeCell ref="D23:D24"/>
    <mergeCell ref="D29:D30"/>
    <mergeCell ref="D31:D32"/>
    <mergeCell ref="D36:D38"/>
    <mergeCell ref="D45:D47"/>
    <mergeCell ref="D49:D50"/>
    <mergeCell ref="E4:E5"/>
    <mergeCell ref="E11:E12"/>
    <mergeCell ref="E16:E17"/>
    <mergeCell ref="E18:E19"/>
    <mergeCell ref="E20:E22"/>
    <mergeCell ref="E23:E24"/>
    <mergeCell ref="E29:E30"/>
    <mergeCell ref="E31:E32"/>
    <mergeCell ref="E36:E38"/>
    <mergeCell ref="E45:E47"/>
    <mergeCell ref="E49:E50"/>
    <mergeCell ref="F4:F5"/>
    <mergeCell ref="F45:F47"/>
    <mergeCell ref="F49:F50"/>
    <mergeCell ref="G4:G5"/>
    <mergeCell ref="H4:H5"/>
    <mergeCell ref="H49:H50"/>
    <mergeCell ref="I4:I5"/>
    <mergeCell ref="J4:J5"/>
    <mergeCell ref="J11:J12"/>
    <mergeCell ref="J16:J17"/>
    <mergeCell ref="J18:J19"/>
    <mergeCell ref="J20:J22"/>
    <mergeCell ref="J23:J24"/>
    <mergeCell ref="J29:J30"/>
    <mergeCell ref="J31:J32"/>
    <mergeCell ref="J36:J38"/>
    <mergeCell ref="J45:J47"/>
    <mergeCell ref="J48:J50"/>
    <mergeCell ref="K4:K5"/>
    <mergeCell ref="K11:K12"/>
    <mergeCell ref="K16:K17"/>
    <mergeCell ref="K18:K19"/>
    <mergeCell ref="K20:K22"/>
    <mergeCell ref="K23:K24"/>
    <mergeCell ref="K29:K30"/>
    <mergeCell ref="K31:K32"/>
    <mergeCell ref="K36:K38"/>
    <mergeCell ref="K45:K47"/>
    <mergeCell ref="K49:K50"/>
    <mergeCell ref="L4:L5"/>
    <mergeCell ref="L11:L12"/>
    <mergeCell ref="L16:L17"/>
    <mergeCell ref="L18:L19"/>
    <mergeCell ref="L20:L22"/>
    <mergeCell ref="L23:L24"/>
    <mergeCell ref="L29:L30"/>
    <mergeCell ref="L31:L32"/>
    <mergeCell ref="L36:L38"/>
    <mergeCell ref="L49:L50"/>
    <mergeCell ref="M4:M5"/>
    <mergeCell ref="M11:M12"/>
    <mergeCell ref="M16:M17"/>
    <mergeCell ref="M18:M19"/>
    <mergeCell ref="M20:M22"/>
    <mergeCell ref="M23:M24"/>
    <mergeCell ref="M29:M30"/>
    <mergeCell ref="M31:M32"/>
    <mergeCell ref="M36:M38"/>
    <mergeCell ref="M49:M50"/>
    <mergeCell ref="N11:N12"/>
    <mergeCell ref="N16:N17"/>
    <mergeCell ref="N18:N19"/>
    <mergeCell ref="N20:N22"/>
    <mergeCell ref="N23:N24"/>
    <mergeCell ref="N29:N30"/>
    <mergeCell ref="N31:N32"/>
    <mergeCell ref="N36:N38"/>
    <mergeCell ref="N49:N50"/>
    <mergeCell ref="O11:O12"/>
    <mergeCell ref="O16:O17"/>
    <mergeCell ref="O18:O19"/>
    <mergeCell ref="O20:O22"/>
    <mergeCell ref="O23:O24"/>
    <mergeCell ref="O29:O30"/>
    <mergeCell ref="O31:O32"/>
    <mergeCell ref="O36:O38"/>
    <mergeCell ref="O49:O50"/>
    <mergeCell ref="P4:P5"/>
    <mergeCell ref="P11:P12"/>
    <mergeCell ref="P16:P17"/>
    <mergeCell ref="P18:P19"/>
    <mergeCell ref="P20:P22"/>
    <mergeCell ref="P23:P24"/>
    <mergeCell ref="P29:P30"/>
    <mergeCell ref="P31:P32"/>
    <mergeCell ref="P36:P38"/>
    <mergeCell ref="Q4:Q5"/>
    <mergeCell ref="Q11:Q12"/>
    <mergeCell ref="Q16:Q17"/>
    <mergeCell ref="Q18:Q19"/>
    <mergeCell ref="Q20:Q22"/>
    <mergeCell ref="Q23:Q24"/>
    <mergeCell ref="Q29:Q30"/>
    <mergeCell ref="Q31:Q32"/>
    <mergeCell ref="Q36:Q38"/>
    <mergeCell ref="Q45:Q47"/>
    <mergeCell ref="Q49:Q50"/>
  </mergeCells>
  <pageMargins left="0.393700787401575" right="0.31496062992126" top="0.551181102362205" bottom="0.511811023622047" header="0.511811023622047" footer="0.511811023622047"/>
  <pageSetup paperSize="9" scale="1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6"/>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SUM(I7:I56)</f>
        <v>1365.175765</v>
      </c>
      <c r="J6" s="10"/>
      <c r="K6" s="10"/>
      <c r="L6" s="10"/>
      <c r="M6" s="10"/>
      <c r="N6" s="11"/>
      <c r="O6" s="11"/>
      <c r="P6" s="34"/>
      <c r="Q6" s="11"/>
    </row>
    <row r="7" s="1" customFormat="1" ht="35" customHeight="1" spans="1:17">
      <c r="A7" s="8">
        <v>35</v>
      </c>
      <c r="B7" s="10" t="s">
        <v>180</v>
      </c>
      <c r="C7" s="10" t="s">
        <v>181</v>
      </c>
      <c r="D7" s="10" t="s">
        <v>24</v>
      </c>
      <c r="E7" s="14">
        <v>42948</v>
      </c>
      <c r="F7" s="10">
        <v>10</v>
      </c>
      <c r="G7" s="8">
        <v>1.623</v>
      </c>
      <c r="H7" s="8" t="s">
        <v>25</v>
      </c>
      <c r="I7" s="35">
        <v>29.99</v>
      </c>
      <c r="J7" s="8" t="s">
        <v>26</v>
      </c>
      <c r="K7" s="8" t="s">
        <v>182</v>
      </c>
      <c r="L7" s="8" t="s">
        <v>183</v>
      </c>
      <c r="M7" s="8" t="s">
        <v>184</v>
      </c>
      <c r="N7" s="23">
        <v>56</v>
      </c>
      <c r="O7" s="23">
        <v>230</v>
      </c>
      <c r="P7" s="8"/>
      <c r="Q7" s="8" t="s">
        <v>30</v>
      </c>
    </row>
    <row r="8" s="1" customFormat="1" ht="35" customHeight="1" spans="1:17">
      <c r="A8" s="8">
        <v>66</v>
      </c>
      <c r="B8" s="10" t="s">
        <v>328</v>
      </c>
      <c r="C8" s="10" t="s">
        <v>329</v>
      </c>
      <c r="D8" s="10" t="s">
        <v>24</v>
      </c>
      <c r="E8" s="14">
        <v>42948</v>
      </c>
      <c r="F8" s="10">
        <v>10</v>
      </c>
      <c r="G8" s="8">
        <v>3.345</v>
      </c>
      <c r="H8" s="8" t="s">
        <v>25</v>
      </c>
      <c r="I8" s="35">
        <v>107.9645</v>
      </c>
      <c r="J8" s="8" t="s">
        <v>26</v>
      </c>
      <c r="K8" s="8" t="s">
        <v>330</v>
      </c>
      <c r="L8" s="8" t="s">
        <v>331</v>
      </c>
      <c r="M8" s="10" t="s">
        <v>332</v>
      </c>
      <c r="N8" s="23">
        <v>50</v>
      </c>
      <c r="O8" s="23">
        <v>194</v>
      </c>
      <c r="P8" s="8"/>
      <c r="Q8" s="8" t="s">
        <v>280</v>
      </c>
    </row>
    <row r="9" s="1" customFormat="1" ht="18" customHeight="1" spans="1:17">
      <c r="A9" s="9">
        <v>96</v>
      </c>
      <c r="B9" s="11" t="s">
        <v>456</v>
      </c>
      <c r="C9" s="10" t="s">
        <v>457</v>
      </c>
      <c r="D9" s="11" t="s">
        <v>24</v>
      </c>
      <c r="E9" s="16">
        <v>43100</v>
      </c>
      <c r="F9" s="8">
        <v>10</v>
      </c>
      <c r="G9" s="8">
        <v>2.11</v>
      </c>
      <c r="H9" s="8" t="s">
        <v>25</v>
      </c>
      <c r="I9" s="35">
        <v>33.6838</v>
      </c>
      <c r="J9" s="9" t="s">
        <v>26</v>
      </c>
      <c r="K9" s="9" t="s">
        <v>182</v>
      </c>
      <c r="L9" s="9" t="s">
        <v>458</v>
      </c>
      <c r="M9" s="11" t="s">
        <v>459</v>
      </c>
      <c r="N9" s="9">
        <v>68</v>
      </c>
      <c r="O9" s="9">
        <v>257</v>
      </c>
      <c r="P9" s="9"/>
      <c r="Q9" s="9" t="s">
        <v>433</v>
      </c>
    </row>
    <row r="10" s="1" customFormat="1" ht="18" customHeight="1" spans="1:17">
      <c r="A10" s="12"/>
      <c r="B10" s="13"/>
      <c r="C10" s="10" t="s">
        <v>460</v>
      </c>
      <c r="D10" s="13"/>
      <c r="E10" s="17"/>
      <c r="F10" s="8">
        <v>10</v>
      </c>
      <c r="G10" s="8">
        <v>1</v>
      </c>
      <c r="H10" s="8" t="s">
        <v>439</v>
      </c>
      <c r="I10" s="35">
        <v>0.38</v>
      </c>
      <c r="J10" s="12"/>
      <c r="K10" s="12"/>
      <c r="L10" s="12"/>
      <c r="M10" s="13"/>
      <c r="N10" s="12"/>
      <c r="O10" s="12"/>
      <c r="P10" s="12"/>
      <c r="Q10" s="12"/>
    </row>
    <row r="11" s="1" customFormat="1" ht="18" customHeight="1" spans="1:17">
      <c r="A11" s="9">
        <v>101</v>
      </c>
      <c r="B11" s="11" t="s">
        <v>470</v>
      </c>
      <c r="C11" s="10" t="s">
        <v>53</v>
      </c>
      <c r="D11" s="11" t="s">
        <v>24</v>
      </c>
      <c r="E11" s="16">
        <v>43230</v>
      </c>
      <c r="F11" s="8">
        <v>10</v>
      </c>
      <c r="G11" s="8">
        <v>0.868</v>
      </c>
      <c r="H11" s="8" t="s">
        <v>25</v>
      </c>
      <c r="I11" s="35">
        <v>13.6</v>
      </c>
      <c r="J11" s="9" t="s">
        <v>26</v>
      </c>
      <c r="K11" s="9" t="s">
        <v>182</v>
      </c>
      <c r="L11" s="11" t="s">
        <v>54</v>
      </c>
      <c r="M11" s="11" t="s">
        <v>471</v>
      </c>
      <c r="N11" s="61">
        <v>48</v>
      </c>
      <c r="O11" s="61">
        <v>204</v>
      </c>
      <c r="P11" s="9"/>
      <c r="Q11" s="9" t="s">
        <v>433</v>
      </c>
    </row>
    <row r="12" s="1" customFormat="1" ht="18" customHeight="1" spans="1:17">
      <c r="A12" s="12"/>
      <c r="B12" s="13"/>
      <c r="C12" s="10" t="s">
        <v>472</v>
      </c>
      <c r="D12" s="13"/>
      <c r="E12" s="17"/>
      <c r="F12" s="8">
        <v>10</v>
      </c>
      <c r="G12" s="8">
        <v>1</v>
      </c>
      <c r="H12" s="8" t="s">
        <v>439</v>
      </c>
      <c r="I12" s="35">
        <v>0.38</v>
      </c>
      <c r="J12" s="12"/>
      <c r="K12" s="12"/>
      <c r="L12" s="13"/>
      <c r="M12" s="13"/>
      <c r="N12" s="37"/>
      <c r="O12" s="37"/>
      <c r="P12" s="12"/>
      <c r="Q12" s="12"/>
    </row>
    <row r="13" s="1" customFormat="1" ht="18" customHeight="1" spans="1:17">
      <c r="A13" s="9">
        <v>102</v>
      </c>
      <c r="B13" s="11" t="s">
        <v>473</v>
      </c>
      <c r="C13" s="10" t="s">
        <v>190</v>
      </c>
      <c r="D13" s="11" t="s">
        <v>24</v>
      </c>
      <c r="E13" s="16">
        <v>43100</v>
      </c>
      <c r="F13" s="8">
        <v>10</v>
      </c>
      <c r="G13" s="8">
        <v>0.268</v>
      </c>
      <c r="H13" s="8" t="s">
        <v>25</v>
      </c>
      <c r="I13" s="35">
        <v>20.5526</v>
      </c>
      <c r="J13" s="9" t="s">
        <v>26</v>
      </c>
      <c r="K13" s="9" t="s">
        <v>182</v>
      </c>
      <c r="L13" s="11" t="s">
        <v>363</v>
      </c>
      <c r="M13" s="11" t="s">
        <v>474</v>
      </c>
      <c r="N13" s="61">
        <v>38</v>
      </c>
      <c r="O13" s="61">
        <v>157</v>
      </c>
      <c r="P13" s="9"/>
      <c r="Q13" s="9" t="s">
        <v>433</v>
      </c>
    </row>
    <row r="14" s="1" customFormat="1" ht="18" customHeight="1" spans="1:17">
      <c r="A14" s="12"/>
      <c r="B14" s="13"/>
      <c r="C14" s="10" t="s">
        <v>475</v>
      </c>
      <c r="D14" s="13"/>
      <c r="E14" s="17"/>
      <c r="F14" s="8">
        <v>10</v>
      </c>
      <c r="G14" s="8">
        <v>1</v>
      </c>
      <c r="H14" s="8" t="s">
        <v>439</v>
      </c>
      <c r="I14" s="35">
        <v>0.38</v>
      </c>
      <c r="J14" s="12"/>
      <c r="K14" s="12"/>
      <c r="L14" s="13"/>
      <c r="M14" s="13"/>
      <c r="N14" s="37"/>
      <c r="O14" s="37"/>
      <c r="P14" s="12"/>
      <c r="Q14" s="12"/>
    </row>
    <row r="15" s="1" customFormat="1" ht="35" customHeight="1" spans="1:17">
      <c r="A15" s="8">
        <v>103</v>
      </c>
      <c r="B15" s="10" t="s">
        <v>476</v>
      </c>
      <c r="C15" s="10" t="s">
        <v>306</v>
      </c>
      <c r="D15" s="10" t="s">
        <v>24</v>
      </c>
      <c r="E15" s="15">
        <v>43301</v>
      </c>
      <c r="F15" s="8">
        <v>10</v>
      </c>
      <c r="G15" s="8">
        <v>1.33</v>
      </c>
      <c r="H15" s="8" t="s">
        <v>25</v>
      </c>
      <c r="I15" s="35">
        <v>28.222579</v>
      </c>
      <c r="J15" s="8" t="s">
        <v>26</v>
      </c>
      <c r="K15" s="8" t="s">
        <v>182</v>
      </c>
      <c r="L15" s="10" t="s">
        <v>307</v>
      </c>
      <c r="M15" s="10" t="s">
        <v>477</v>
      </c>
      <c r="N15" s="23">
        <v>54</v>
      </c>
      <c r="O15" s="23">
        <v>221</v>
      </c>
      <c r="P15" s="8"/>
      <c r="Q15" s="8" t="s">
        <v>433</v>
      </c>
    </row>
    <row r="16" s="1" customFormat="1" ht="35" customHeight="1" spans="1:17">
      <c r="A16" s="8">
        <v>104</v>
      </c>
      <c r="B16" s="10" t="s">
        <v>478</v>
      </c>
      <c r="C16" s="10" t="s">
        <v>479</v>
      </c>
      <c r="D16" s="10" t="s">
        <v>24</v>
      </c>
      <c r="E16" s="15">
        <v>43195</v>
      </c>
      <c r="F16" s="8">
        <v>20</v>
      </c>
      <c r="G16" s="8">
        <v>600</v>
      </c>
      <c r="H16" s="8" t="s">
        <v>66</v>
      </c>
      <c r="I16" s="35">
        <v>122.31</v>
      </c>
      <c r="J16" s="8" t="s">
        <v>26</v>
      </c>
      <c r="K16" s="8" t="s">
        <v>182</v>
      </c>
      <c r="L16" s="10" t="s">
        <v>330</v>
      </c>
      <c r="M16" s="10"/>
      <c r="N16" s="8">
        <v>68</v>
      </c>
      <c r="O16" s="8">
        <v>257</v>
      </c>
      <c r="P16" s="8"/>
      <c r="Q16" s="8" t="s">
        <v>433</v>
      </c>
    </row>
    <row r="17" s="1" customFormat="1" ht="18" customHeight="1" spans="1:17">
      <c r="A17" s="9">
        <v>105</v>
      </c>
      <c r="B17" s="11" t="s">
        <v>480</v>
      </c>
      <c r="C17" s="10" t="s">
        <v>481</v>
      </c>
      <c r="D17" s="11" t="s">
        <v>24</v>
      </c>
      <c r="E17" s="16">
        <v>43195</v>
      </c>
      <c r="F17" s="8">
        <v>10</v>
      </c>
      <c r="G17" s="8">
        <v>5.258</v>
      </c>
      <c r="H17" s="8" t="s">
        <v>25</v>
      </c>
      <c r="I17" s="35">
        <v>179.0163</v>
      </c>
      <c r="J17" s="9" t="s">
        <v>26</v>
      </c>
      <c r="K17" s="9" t="s">
        <v>182</v>
      </c>
      <c r="L17" s="11" t="s">
        <v>482</v>
      </c>
      <c r="M17" s="11" t="s">
        <v>483</v>
      </c>
      <c r="N17" s="61">
        <v>12</v>
      </c>
      <c r="O17" s="61">
        <v>44</v>
      </c>
      <c r="P17" s="9"/>
      <c r="Q17" s="9" t="s">
        <v>433</v>
      </c>
    </row>
    <row r="18" s="1" customFormat="1" ht="18" customHeight="1" spans="1:17">
      <c r="A18" s="12"/>
      <c r="B18" s="13"/>
      <c r="C18" s="10" t="s">
        <v>484</v>
      </c>
      <c r="D18" s="13"/>
      <c r="E18" s="17"/>
      <c r="F18" s="8">
        <v>10</v>
      </c>
      <c r="G18" s="8">
        <v>1</v>
      </c>
      <c r="H18" s="8" t="s">
        <v>439</v>
      </c>
      <c r="I18" s="35">
        <v>0.38</v>
      </c>
      <c r="J18" s="12"/>
      <c r="K18" s="12"/>
      <c r="L18" s="13"/>
      <c r="M18" s="13"/>
      <c r="N18" s="37"/>
      <c r="O18" s="37"/>
      <c r="P18" s="12"/>
      <c r="Q18" s="12"/>
    </row>
    <row r="19" s="1" customFormat="1" ht="35" customHeight="1" spans="1:17">
      <c r="A19" s="8">
        <v>145</v>
      </c>
      <c r="B19" s="10" t="s">
        <v>456</v>
      </c>
      <c r="C19" s="10" t="s">
        <v>457</v>
      </c>
      <c r="D19" s="10" t="s">
        <v>24</v>
      </c>
      <c r="E19" s="15">
        <v>43100</v>
      </c>
      <c r="F19" s="8">
        <v>10</v>
      </c>
      <c r="G19" s="8">
        <v>1.539</v>
      </c>
      <c r="H19" s="8" t="s">
        <v>25</v>
      </c>
      <c r="I19" s="35">
        <v>22.819304</v>
      </c>
      <c r="J19" s="8" t="s">
        <v>26</v>
      </c>
      <c r="K19" s="8" t="s">
        <v>182</v>
      </c>
      <c r="L19" s="10" t="s">
        <v>183</v>
      </c>
      <c r="M19" s="10" t="s">
        <v>184</v>
      </c>
      <c r="N19" s="23">
        <v>56</v>
      </c>
      <c r="O19" s="23">
        <v>230</v>
      </c>
      <c r="P19" s="8"/>
      <c r="Q19" s="8" t="s">
        <v>433</v>
      </c>
    </row>
    <row r="20" s="1" customFormat="1" ht="35" customHeight="1" spans="1:17">
      <c r="A20" s="8">
        <v>170</v>
      </c>
      <c r="B20" s="10" t="s">
        <v>695</v>
      </c>
      <c r="C20" s="10" t="s">
        <v>684</v>
      </c>
      <c r="D20" s="10" t="s">
        <v>24</v>
      </c>
      <c r="E20" s="10">
        <v>2017.12</v>
      </c>
      <c r="F20" s="10">
        <v>20</v>
      </c>
      <c r="G20" s="8">
        <v>1</v>
      </c>
      <c r="H20" s="8" t="s">
        <v>610</v>
      </c>
      <c r="I20" s="35">
        <v>29.66</v>
      </c>
      <c r="J20" s="10" t="s">
        <v>26</v>
      </c>
      <c r="K20" s="10" t="s">
        <v>182</v>
      </c>
      <c r="L20" s="8" t="s">
        <v>363</v>
      </c>
      <c r="M20" s="10" t="s">
        <v>474</v>
      </c>
      <c r="N20" s="10">
        <v>38</v>
      </c>
      <c r="O20" s="10">
        <v>157</v>
      </c>
      <c r="P20" s="10"/>
      <c r="Q20" s="8" t="s">
        <v>678</v>
      </c>
    </row>
    <row r="21" s="1" customFormat="1" ht="35" customHeight="1" spans="1:17">
      <c r="A21" s="8">
        <v>171</v>
      </c>
      <c r="B21" s="10" t="s">
        <v>696</v>
      </c>
      <c r="C21" s="10" t="s">
        <v>697</v>
      </c>
      <c r="D21" s="10" t="s">
        <v>24</v>
      </c>
      <c r="E21" s="10">
        <v>2017.12</v>
      </c>
      <c r="F21" s="10">
        <v>20</v>
      </c>
      <c r="G21" s="8">
        <v>1</v>
      </c>
      <c r="H21" s="8" t="s">
        <v>610</v>
      </c>
      <c r="I21" s="35">
        <v>29.41</v>
      </c>
      <c r="J21" s="10" t="s">
        <v>26</v>
      </c>
      <c r="K21" s="10" t="s">
        <v>182</v>
      </c>
      <c r="L21" s="8" t="s">
        <v>331</v>
      </c>
      <c r="M21" s="10" t="s">
        <v>332</v>
      </c>
      <c r="N21" s="10">
        <v>50</v>
      </c>
      <c r="O21" s="10">
        <v>194</v>
      </c>
      <c r="P21" s="10"/>
      <c r="Q21" s="8" t="s">
        <v>678</v>
      </c>
    </row>
    <row r="22" s="1" customFormat="1" ht="18" customHeight="1" spans="1:17">
      <c r="A22" s="61">
        <v>214</v>
      </c>
      <c r="B22" s="72" t="s">
        <v>832</v>
      </c>
      <c r="C22" s="10" t="s">
        <v>833</v>
      </c>
      <c r="D22" s="72" t="s">
        <v>24</v>
      </c>
      <c r="E22" s="72">
        <v>2019.9</v>
      </c>
      <c r="F22" s="21">
        <v>20</v>
      </c>
      <c r="G22" s="8">
        <v>13251.2</v>
      </c>
      <c r="H22" s="8" t="s">
        <v>66</v>
      </c>
      <c r="I22" s="35">
        <v>55.72</v>
      </c>
      <c r="J22" s="72" t="s">
        <v>26</v>
      </c>
      <c r="K22" s="72" t="s">
        <v>182</v>
      </c>
      <c r="L22" s="72" t="s">
        <v>458</v>
      </c>
      <c r="M22" s="72" t="s">
        <v>459</v>
      </c>
      <c r="N22" s="72">
        <v>68</v>
      </c>
      <c r="O22" s="72">
        <v>257</v>
      </c>
      <c r="P22" s="11"/>
      <c r="Q22" s="61" t="s">
        <v>808</v>
      </c>
    </row>
    <row r="23" s="1" customFormat="1" ht="18" customHeight="1" spans="1:17">
      <c r="A23" s="47"/>
      <c r="B23" s="48"/>
      <c r="C23" s="10" t="s">
        <v>834</v>
      </c>
      <c r="D23" s="48"/>
      <c r="E23" s="48"/>
      <c r="F23" s="21">
        <v>20</v>
      </c>
      <c r="G23" s="8">
        <v>499.35</v>
      </c>
      <c r="H23" s="8" t="s">
        <v>66</v>
      </c>
      <c r="I23" s="35">
        <v>12.91</v>
      </c>
      <c r="J23" s="48"/>
      <c r="K23" s="48"/>
      <c r="L23" s="48"/>
      <c r="M23" s="48"/>
      <c r="N23" s="48"/>
      <c r="O23" s="48"/>
      <c r="P23" s="34"/>
      <c r="Q23" s="47"/>
    </row>
    <row r="24" s="39" customFormat="1" ht="18" customHeight="1" spans="1:17">
      <c r="A24" s="37"/>
      <c r="B24" s="75"/>
      <c r="C24" s="21" t="s">
        <v>835</v>
      </c>
      <c r="D24" s="75"/>
      <c r="E24" s="75"/>
      <c r="F24" s="21">
        <v>20</v>
      </c>
      <c r="G24" s="23">
        <v>341.5</v>
      </c>
      <c r="H24" s="8" t="s">
        <v>66</v>
      </c>
      <c r="I24" s="36">
        <v>2.56</v>
      </c>
      <c r="J24" s="75"/>
      <c r="K24" s="75"/>
      <c r="L24" s="75"/>
      <c r="M24" s="75"/>
      <c r="N24" s="75"/>
      <c r="O24" s="75"/>
      <c r="P24" s="75"/>
      <c r="Q24" s="37"/>
    </row>
    <row r="25" s="39" customFormat="1" ht="18" customHeight="1" spans="1:17">
      <c r="A25" s="47">
        <v>215</v>
      </c>
      <c r="B25" s="48" t="s">
        <v>836</v>
      </c>
      <c r="C25" s="10" t="s">
        <v>837</v>
      </c>
      <c r="D25" s="48" t="s">
        <v>24</v>
      </c>
      <c r="E25" s="48">
        <v>2019.9</v>
      </c>
      <c r="F25" s="21">
        <v>20</v>
      </c>
      <c r="G25" s="23">
        <v>6882.09</v>
      </c>
      <c r="H25" s="8" t="s">
        <v>66</v>
      </c>
      <c r="I25" s="36">
        <v>28.9</v>
      </c>
      <c r="J25" s="48" t="s">
        <v>26</v>
      </c>
      <c r="K25" s="48" t="s">
        <v>182</v>
      </c>
      <c r="L25" s="48" t="s">
        <v>307</v>
      </c>
      <c r="M25" s="48" t="s">
        <v>477</v>
      </c>
      <c r="N25" s="48">
        <v>54</v>
      </c>
      <c r="O25" s="21">
        <v>221</v>
      </c>
      <c r="P25" s="23"/>
      <c r="Q25" s="115" t="s">
        <v>808</v>
      </c>
    </row>
    <row r="26" s="39" customFormat="1" ht="18" customHeight="1" spans="1:17">
      <c r="A26" s="37"/>
      <c r="B26" s="48"/>
      <c r="C26" s="10" t="s">
        <v>838</v>
      </c>
      <c r="D26" s="48"/>
      <c r="E26" s="48"/>
      <c r="F26" s="21">
        <v>20</v>
      </c>
      <c r="G26" s="23">
        <v>292.62</v>
      </c>
      <c r="H26" s="8" t="s">
        <v>66</v>
      </c>
      <c r="I26" s="36">
        <v>7.37</v>
      </c>
      <c r="J26" s="48"/>
      <c r="K26" s="48"/>
      <c r="L26" s="48"/>
      <c r="M26" s="48"/>
      <c r="N26" s="48"/>
      <c r="O26" s="21"/>
      <c r="P26" s="23"/>
      <c r="Q26" s="115"/>
    </row>
    <row r="27" s="39" customFormat="1" ht="18" customHeight="1" spans="1:17">
      <c r="A27" s="61">
        <v>216</v>
      </c>
      <c r="B27" s="72" t="s">
        <v>839</v>
      </c>
      <c r="C27" s="10" t="s">
        <v>840</v>
      </c>
      <c r="D27" s="72" t="s">
        <v>24</v>
      </c>
      <c r="E27" s="72">
        <v>2019.9</v>
      </c>
      <c r="F27" s="21">
        <v>20</v>
      </c>
      <c r="G27" s="23">
        <v>8261.53</v>
      </c>
      <c r="H27" s="8" t="s">
        <v>66</v>
      </c>
      <c r="I27" s="36">
        <v>44.4</v>
      </c>
      <c r="J27" s="72" t="s">
        <v>26</v>
      </c>
      <c r="K27" s="72" t="s">
        <v>182</v>
      </c>
      <c r="L27" s="72" t="s">
        <v>183</v>
      </c>
      <c r="M27" s="72" t="s">
        <v>184</v>
      </c>
      <c r="N27" s="72">
        <v>56</v>
      </c>
      <c r="O27" s="72">
        <v>230</v>
      </c>
      <c r="P27" s="72"/>
      <c r="Q27" s="61" t="s">
        <v>808</v>
      </c>
    </row>
    <row r="28" s="39" customFormat="1" ht="18" customHeight="1" spans="1:17">
      <c r="A28" s="37"/>
      <c r="B28" s="48"/>
      <c r="C28" s="10" t="s">
        <v>841</v>
      </c>
      <c r="D28" s="48"/>
      <c r="E28" s="48"/>
      <c r="F28" s="21">
        <v>20</v>
      </c>
      <c r="G28" s="23">
        <v>255.45</v>
      </c>
      <c r="H28" s="8" t="s">
        <v>66</v>
      </c>
      <c r="I28" s="36">
        <v>5.26</v>
      </c>
      <c r="J28" s="48"/>
      <c r="K28" s="48"/>
      <c r="L28" s="48"/>
      <c r="M28" s="48"/>
      <c r="N28" s="48"/>
      <c r="O28" s="48"/>
      <c r="P28" s="48"/>
      <c r="Q28" s="47"/>
    </row>
    <row r="29" s="1" customFormat="1" ht="35" customHeight="1" spans="1:17">
      <c r="A29" s="8">
        <v>217</v>
      </c>
      <c r="B29" s="10" t="s">
        <v>842</v>
      </c>
      <c r="C29" s="10" t="s">
        <v>843</v>
      </c>
      <c r="D29" s="10" t="s">
        <v>24</v>
      </c>
      <c r="E29" s="10">
        <v>2019.9</v>
      </c>
      <c r="F29" s="10">
        <v>10</v>
      </c>
      <c r="G29" s="8">
        <v>1</v>
      </c>
      <c r="H29" s="8" t="s">
        <v>610</v>
      </c>
      <c r="I29" s="35">
        <v>13.28</v>
      </c>
      <c r="J29" s="10" t="s">
        <v>26</v>
      </c>
      <c r="K29" s="10" t="s">
        <v>182</v>
      </c>
      <c r="L29" s="10"/>
      <c r="M29" s="10" t="s">
        <v>844</v>
      </c>
      <c r="N29" s="10">
        <v>335</v>
      </c>
      <c r="O29" s="10">
        <v>1340</v>
      </c>
      <c r="P29" s="10"/>
      <c r="Q29" s="8" t="s">
        <v>808</v>
      </c>
    </row>
    <row r="30" s="1" customFormat="1" ht="35" customHeight="1" spans="1:17">
      <c r="A30" s="8">
        <v>218</v>
      </c>
      <c r="B30" s="10" t="s">
        <v>845</v>
      </c>
      <c r="C30" s="10" t="s">
        <v>843</v>
      </c>
      <c r="D30" s="10" t="s">
        <v>24</v>
      </c>
      <c r="E30" s="10">
        <v>2019.9</v>
      </c>
      <c r="F30" s="10">
        <v>10</v>
      </c>
      <c r="G30" s="8">
        <v>1</v>
      </c>
      <c r="H30" s="8" t="s">
        <v>610</v>
      </c>
      <c r="I30" s="35">
        <v>23.38</v>
      </c>
      <c r="J30" s="10" t="s">
        <v>26</v>
      </c>
      <c r="K30" s="10" t="s">
        <v>182</v>
      </c>
      <c r="L30" s="10"/>
      <c r="M30" s="10" t="s">
        <v>844</v>
      </c>
      <c r="N30" s="10">
        <v>335</v>
      </c>
      <c r="O30" s="10">
        <v>1340</v>
      </c>
      <c r="P30" s="10"/>
      <c r="Q30" s="8" t="s">
        <v>808</v>
      </c>
    </row>
    <row r="31" s="1" customFormat="1" ht="35" customHeight="1" spans="1:17">
      <c r="A31" s="8">
        <v>223</v>
      </c>
      <c r="B31" s="10" t="s">
        <v>861</v>
      </c>
      <c r="C31" s="10" t="s">
        <v>862</v>
      </c>
      <c r="D31" s="10" t="s">
        <v>24</v>
      </c>
      <c r="E31" s="10">
        <v>2019.9</v>
      </c>
      <c r="F31" s="10">
        <v>30</v>
      </c>
      <c r="G31" s="8">
        <v>5.136</v>
      </c>
      <c r="H31" s="8" t="s">
        <v>25</v>
      </c>
      <c r="I31" s="35">
        <v>17.54</v>
      </c>
      <c r="J31" s="10" t="s">
        <v>26</v>
      </c>
      <c r="K31" s="10" t="s">
        <v>182</v>
      </c>
      <c r="L31" s="10" t="s">
        <v>183</v>
      </c>
      <c r="M31" s="10" t="s">
        <v>184</v>
      </c>
      <c r="N31" s="10">
        <v>56</v>
      </c>
      <c r="O31" s="10">
        <v>230</v>
      </c>
      <c r="P31" s="10"/>
      <c r="Q31" s="8" t="s">
        <v>808</v>
      </c>
    </row>
    <row r="32" ht="18" customHeight="1" spans="1:17">
      <c r="A32" s="18"/>
      <c r="B32" s="34"/>
      <c r="C32" s="19" t="s">
        <v>990</v>
      </c>
      <c r="D32" s="34"/>
      <c r="E32" s="43"/>
      <c r="F32" s="43"/>
      <c r="G32" s="8">
        <v>1</v>
      </c>
      <c r="H32" s="8" t="s">
        <v>198</v>
      </c>
      <c r="I32" s="35">
        <v>52.5</v>
      </c>
      <c r="J32" s="34"/>
      <c r="K32" s="19" t="s">
        <v>182</v>
      </c>
      <c r="L32" s="19" t="s">
        <v>182</v>
      </c>
      <c r="M32" s="8" t="s">
        <v>844</v>
      </c>
      <c r="N32" s="43"/>
      <c r="O32" s="43"/>
      <c r="P32" s="43"/>
      <c r="Q32" s="43"/>
    </row>
    <row r="33" s="2" customFormat="1" ht="18" customHeight="1" spans="1:17">
      <c r="A33" s="93">
        <v>271</v>
      </c>
      <c r="B33" s="72" t="s">
        <v>1022</v>
      </c>
      <c r="C33" s="19" t="s">
        <v>1023</v>
      </c>
      <c r="D33" s="72" t="s">
        <v>24</v>
      </c>
      <c r="E33" s="22">
        <v>43497</v>
      </c>
      <c r="F33" s="23">
        <v>10</v>
      </c>
      <c r="G33" s="23">
        <v>1017</v>
      </c>
      <c r="H33" s="23" t="s">
        <v>1010</v>
      </c>
      <c r="I33" s="36">
        <v>21</v>
      </c>
      <c r="J33" s="21" t="s">
        <v>1004</v>
      </c>
      <c r="K33" s="98" t="s">
        <v>182</v>
      </c>
      <c r="L33" s="98" t="s">
        <v>183</v>
      </c>
      <c r="M33" s="61" t="s">
        <v>1024</v>
      </c>
      <c r="N33" s="61">
        <v>56</v>
      </c>
      <c r="O33" s="61">
        <v>230</v>
      </c>
      <c r="P33" s="23"/>
      <c r="Q33" s="61" t="s">
        <v>1007</v>
      </c>
    </row>
    <row r="34" s="2" customFormat="1" ht="18" customHeight="1" spans="1:17">
      <c r="A34" s="96"/>
      <c r="B34" s="75"/>
      <c r="C34" s="19" t="s">
        <v>1025</v>
      </c>
      <c r="D34" s="75"/>
      <c r="E34" s="22">
        <v>43497</v>
      </c>
      <c r="F34" s="23">
        <v>10</v>
      </c>
      <c r="G34" s="23">
        <v>1454</v>
      </c>
      <c r="H34" s="23" t="s">
        <v>1018</v>
      </c>
      <c r="I34" s="36">
        <v>50.4</v>
      </c>
      <c r="J34" s="21"/>
      <c r="K34" s="99"/>
      <c r="L34" s="100"/>
      <c r="M34" s="37"/>
      <c r="N34" s="37"/>
      <c r="O34" s="37"/>
      <c r="P34" s="23"/>
      <c r="Q34" s="37"/>
    </row>
    <row r="35" s="2" customFormat="1" ht="32" customHeight="1" spans="1:17">
      <c r="A35" s="20">
        <v>272</v>
      </c>
      <c r="B35" s="21" t="s">
        <v>1026</v>
      </c>
      <c r="C35" s="19" t="s">
        <v>1027</v>
      </c>
      <c r="D35" s="94" t="s">
        <v>24</v>
      </c>
      <c r="E35" s="22">
        <v>43525</v>
      </c>
      <c r="F35" s="23">
        <v>20</v>
      </c>
      <c r="G35" s="23">
        <v>110</v>
      </c>
      <c r="H35" s="23" t="s">
        <v>1010</v>
      </c>
      <c r="I35" s="36">
        <v>17.6</v>
      </c>
      <c r="J35" s="21" t="s">
        <v>1004</v>
      </c>
      <c r="K35" s="100"/>
      <c r="L35" s="19" t="s">
        <v>1028</v>
      </c>
      <c r="M35" s="61" t="s">
        <v>1029</v>
      </c>
      <c r="N35" s="23">
        <v>86</v>
      </c>
      <c r="O35" s="23">
        <v>405</v>
      </c>
      <c r="P35" s="23"/>
      <c r="Q35" s="23" t="s">
        <v>1007</v>
      </c>
    </row>
    <row r="36" s="2" customFormat="1" ht="34" customHeight="1" spans="1:17">
      <c r="A36" s="20">
        <v>280</v>
      </c>
      <c r="B36" s="21" t="s">
        <v>1056</v>
      </c>
      <c r="C36" s="19" t="s">
        <v>1057</v>
      </c>
      <c r="D36" s="21" t="s">
        <v>24</v>
      </c>
      <c r="E36" s="22">
        <v>43252</v>
      </c>
      <c r="F36" s="23">
        <v>10</v>
      </c>
      <c r="G36" s="23">
        <v>120</v>
      </c>
      <c r="H36" s="23" t="s">
        <v>1018</v>
      </c>
      <c r="I36" s="36">
        <v>5</v>
      </c>
      <c r="J36" s="21" t="s">
        <v>1004</v>
      </c>
      <c r="K36" s="19" t="s">
        <v>182</v>
      </c>
      <c r="L36" s="19" t="s">
        <v>1058</v>
      </c>
      <c r="M36" s="23" t="s">
        <v>844</v>
      </c>
      <c r="N36" s="23">
        <v>38</v>
      </c>
      <c r="O36" s="23">
        <v>148</v>
      </c>
      <c r="P36" s="23"/>
      <c r="Q36" s="23" t="s">
        <v>1007</v>
      </c>
    </row>
    <row r="37" s="2" customFormat="1" ht="30" customHeight="1" spans="1:17">
      <c r="A37" s="20">
        <v>289</v>
      </c>
      <c r="B37" s="21" t="s">
        <v>1079</v>
      </c>
      <c r="C37" s="19" t="s">
        <v>1080</v>
      </c>
      <c r="D37" s="21" t="s">
        <v>1003</v>
      </c>
      <c r="E37" s="22">
        <v>43770</v>
      </c>
      <c r="F37" s="23">
        <v>1</v>
      </c>
      <c r="G37" s="23">
        <v>1000</v>
      </c>
      <c r="H37" s="23" t="s">
        <v>1081</v>
      </c>
      <c r="I37" s="36">
        <v>5</v>
      </c>
      <c r="J37" s="21" t="s">
        <v>1004</v>
      </c>
      <c r="K37" s="19" t="s">
        <v>182</v>
      </c>
      <c r="L37" s="19" t="s">
        <v>182</v>
      </c>
      <c r="M37" s="23" t="s">
        <v>844</v>
      </c>
      <c r="N37" s="23">
        <v>135</v>
      </c>
      <c r="O37" s="23">
        <v>540</v>
      </c>
      <c r="P37" s="23"/>
      <c r="Q37" s="23" t="s">
        <v>1007</v>
      </c>
    </row>
    <row r="38" s="2" customFormat="1" ht="30" customHeight="1" spans="1:17">
      <c r="A38" s="20">
        <v>298</v>
      </c>
      <c r="B38" s="21" t="s">
        <v>1101</v>
      </c>
      <c r="C38" s="19" t="s">
        <v>1017</v>
      </c>
      <c r="D38" s="21" t="s">
        <v>24</v>
      </c>
      <c r="E38" s="22">
        <v>44013</v>
      </c>
      <c r="F38" s="23">
        <v>10</v>
      </c>
      <c r="G38" s="23">
        <v>160</v>
      </c>
      <c r="H38" s="23" t="s">
        <v>1018</v>
      </c>
      <c r="I38" s="36">
        <v>5</v>
      </c>
      <c r="J38" s="21" t="s">
        <v>1004</v>
      </c>
      <c r="K38" s="19" t="s">
        <v>182</v>
      </c>
      <c r="L38" s="19" t="s">
        <v>1102</v>
      </c>
      <c r="M38" s="23" t="s">
        <v>1103</v>
      </c>
      <c r="N38" s="23">
        <v>91</v>
      </c>
      <c r="O38" s="23">
        <v>379</v>
      </c>
      <c r="P38" s="23"/>
      <c r="Q38" s="23" t="s">
        <v>1007</v>
      </c>
    </row>
    <row r="39" s="3" customFormat="1" ht="18.95" customHeight="1" spans="1:17">
      <c r="A39" s="59">
        <v>344</v>
      </c>
      <c r="B39" s="25" t="s">
        <v>1293</v>
      </c>
      <c r="C39" s="25" t="s">
        <v>1294</v>
      </c>
      <c r="D39" s="25" t="s">
        <v>24</v>
      </c>
      <c r="E39" s="25">
        <v>2018</v>
      </c>
      <c r="F39" s="25">
        <v>6</v>
      </c>
      <c r="G39" s="25">
        <v>35</v>
      </c>
      <c r="H39" s="25" t="s">
        <v>266</v>
      </c>
      <c r="I39" s="25">
        <v>17.5</v>
      </c>
      <c r="J39" s="25" t="s">
        <v>1295</v>
      </c>
      <c r="K39" s="25" t="s">
        <v>182</v>
      </c>
      <c r="L39" s="25" t="s">
        <v>1296</v>
      </c>
      <c r="M39" s="25" t="s">
        <v>332</v>
      </c>
      <c r="N39" s="25">
        <v>57</v>
      </c>
      <c r="O39" s="25">
        <v>235</v>
      </c>
      <c r="P39" s="25" t="s">
        <v>1297</v>
      </c>
      <c r="Q39" s="24" t="s">
        <v>1298</v>
      </c>
    </row>
    <row r="40" s="3" customFormat="1" ht="18.95" customHeight="1" spans="1:17">
      <c r="A40" s="24"/>
      <c r="B40" s="25"/>
      <c r="C40" s="25" t="s">
        <v>1299</v>
      </c>
      <c r="D40" s="25" t="s">
        <v>24</v>
      </c>
      <c r="E40" s="25"/>
      <c r="F40" s="25">
        <v>10</v>
      </c>
      <c r="G40" s="25">
        <v>7</v>
      </c>
      <c r="H40" s="25" t="s">
        <v>439</v>
      </c>
      <c r="I40" s="25">
        <v>4.9</v>
      </c>
      <c r="J40" s="25" t="s">
        <v>1295</v>
      </c>
      <c r="K40" s="25" t="s">
        <v>182</v>
      </c>
      <c r="L40" s="25" t="s">
        <v>1296</v>
      </c>
      <c r="M40" s="25" t="s">
        <v>332</v>
      </c>
      <c r="N40" s="25">
        <v>57</v>
      </c>
      <c r="O40" s="25">
        <v>235</v>
      </c>
      <c r="P40" s="25" t="s">
        <v>1297</v>
      </c>
      <c r="Q40" s="24" t="s">
        <v>1298</v>
      </c>
    </row>
    <row r="41" s="3" customFormat="1" ht="18.95" customHeight="1" spans="1:17">
      <c r="A41" s="24"/>
      <c r="B41" s="25"/>
      <c r="C41" s="25" t="s">
        <v>1300</v>
      </c>
      <c r="D41" s="25" t="s">
        <v>24</v>
      </c>
      <c r="E41" s="25"/>
      <c r="F41" s="25">
        <v>20</v>
      </c>
      <c r="G41" s="25">
        <v>40</v>
      </c>
      <c r="H41" s="25" t="s">
        <v>1010</v>
      </c>
      <c r="I41" s="25">
        <v>7.2</v>
      </c>
      <c r="J41" s="25" t="s">
        <v>1295</v>
      </c>
      <c r="K41" s="25" t="s">
        <v>182</v>
      </c>
      <c r="L41" s="25" t="s">
        <v>1296</v>
      </c>
      <c r="M41" s="25" t="s">
        <v>332</v>
      </c>
      <c r="N41" s="25">
        <v>57</v>
      </c>
      <c r="O41" s="25">
        <v>235</v>
      </c>
      <c r="P41" s="25" t="s">
        <v>1297</v>
      </c>
      <c r="Q41" s="24" t="s">
        <v>1298</v>
      </c>
    </row>
    <row r="42" s="3" customFormat="1" ht="18.95" customHeight="1" spans="1:17">
      <c r="A42" s="24"/>
      <c r="B42" s="25"/>
      <c r="C42" s="25" t="s">
        <v>1301</v>
      </c>
      <c r="D42" s="25" t="s">
        <v>24</v>
      </c>
      <c r="E42" s="25"/>
      <c r="F42" s="25">
        <v>10</v>
      </c>
      <c r="G42" s="25">
        <v>525</v>
      </c>
      <c r="H42" s="25" t="s">
        <v>1010</v>
      </c>
      <c r="I42" s="25">
        <v>9.03</v>
      </c>
      <c r="J42" s="25" t="s">
        <v>1295</v>
      </c>
      <c r="K42" s="25" t="s">
        <v>182</v>
      </c>
      <c r="L42" s="25" t="s">
        <v>1296</v>
      </c>
      <c r="M42" s="25" t="s">
        <v>332</v>
      </c>
      <c r="N42" s="25">
        <v>57</v>
      </c>
      <c r="O42" s="25">
        <v>235</v>
      </c>
      <c r="P42" s="25" t="s">
        <v>1297</v>
      </c>
      <c r="Q42" s="24" t="s">
        <v>1298</v>
      </c>
    </row>
    <row r="43" s="3" customFormat="1" ht="18.95" customHeight="1" spans="1:17">
      <c r="A43" s="24"/>
      <c r="B43" s="25"/>
      <c r="C43" s="25" t="s">
        <v>1302</v>
      </c>
      <c r="D43" s="25" t="s">
        <v>24</v>
      </c>
      <c r="E43" s="25"/>
      <c r="F43" s="25">
        <v>20</v>
      </c>
      <c r="G43" s="25">
        <v>1</v>
      </c>
      <c r="H43" s="25" t="s">
        <v>1303</v>
      </c>
      <c r="I43" s="25">
        <v>13.1</v>
      </c>
      <c r="J43" s="25" t="s">
        <v>1295</v>
      </c>
      <c r="K43" s="25" t="s">
        <v>182</v>
      </c>
      <c r="L43" s="25" t="s">
        <v>1296</v>
      </c>
      <c r="M43" s="25" t="s">
        <v>332</v>
      </c>
      <c r="N43" s="25">
        <v>57</v>
      </c>
      <c r="O43" s="25">
        <v>235</v>
      </c>
      <c r="P43" s="25" t="s">
        <v>1297</v>
      </c>
      <c r="Q43" s="24" t="s">
        <v>1298</v>
      </c>
    </row>
    <row r="44" s="3" customFormat="1" ht="18.95" customHeight="1" spans="1:17">
      <c r="A44" s="24"/>
      <c r="B44" s="25"/>
      <c r="C44" s="25" t="s">
        <v>1304</v>
      </c>
      <c r="D44" s="25" t="s">
        <v>24</v>
      </c>
      <c r="E44" s="25"/>
      <c r="F44" s="25">
        <v>20</v>
      </c>
      <c r="G44" s="25">
        <v>60</v>
      </c>
      <c r="H44" s="25" t="s">
        <v>1010</v>
      </c>
      <c r="I44" s="25">
        <v>15.01</v>
      </c>
      <c r="J44" s="25" t="s">
        <v>1295</v>
      </c>
      <c r="K44" s="25" t="s">
        <v>182</v>
      </c>
      <c r="L44" s="25" t="s">
        <v>1296</v>
      </c>
      <c r="M44" s="25" t="s">
        <v>332</v>
      </c>
      <c r="N44" s="25">
        <v>57</v>
      </c>
      <c r="O44" s="25">
        <v>235</v>
      </c>
      <c r="P44" s="25" t="s">
        <v>1297</v>
      </c>
      <c r="Q44" s="24" t="s">
        <v>1298</v>
      </c>
    </row>
    <row r="45" s="3" customFormat="1" ht="18.95" customHeight="1" spans="1:17">
      <c r="A45" s="24">
        <v>346</v>
      </c>
      <c r="B45" s="25" t="s">
        <v>1314</v>
      </c>
      <c r="C45" s="25" t="s">
        <v>1315</v>
      </c>
      <c r="D45" s="25" t="s">
        <v>24</v>
      </c>
      <c r="E45" s="25">
        <v>2019</v>
      </c>
      <c r="F45" s="25">
        <v>10</v>
      </c>
      <c r="G45" s="25">
        <v>765</v>
      </c>
      <c r="H45" s="25" t="s">
        <v>1018</v>
      </c>
      <c r="I45" s="25">
        <v>15</v>
      </c>
      <c r="J45" s="25" t="s">
        <v>1295</v>
      </c>
      <c r="K45" s="25" t="s">
        <v>182</v>
      </c>
      <c r="L45" s="25" t="s">
        <v>458</v>
      </c>
      <c r="M45" s="25" t="s">
        <v>1316</v>
      </c>
      <c r="N45" s="25">
        <v>68</v>
      </c>
      <c r="O45" s="25">
        <v>235</v>
      </c>
      <c r="P45" s="25" t="s">
        <v>1297</v>
      </c>
      <c r="Q45" s="24" t="s">
        <v>1298</v>
      </c>
    </row>
    <row r="46" s="70" customFormat="1" ht="23.1" customHeight="1" spans="1:17">
      <c r="A46" s="27">
        <v>365</v>
      </c>
      <c r="B46" s="79" t="s">
        <v>1381</v>
      </c>
      <c r="C46" s="51" t="s">
        <v>1358</v>
      </c>
      <c r="D46" s="80" t="s">
        <v>1359</v>
      </c>
      <c r="E46" s="51">
        <v>2019</v>
      </c>
      <c r="F46" s="80">
        <v>30</v>
      </c>
      <c r="G46" s="80">
        <v>1</v>
      </c>
      <c r="H46" s="80" t="s">
        <v>229</v>
      </c>
      <c r="I46" s="84">
        <v>1.474471</v>
      </c>
      <c r="J46" s="51" t="s">
        <v>1119</v>
      </c>
      <c r="K46" s="85" t="s">
        <v>182</v>
      </c>
      <c r="L46" s="80" t="s">
        <v>1382</v>
      </c>
      <c r="M46" s="85" t="s">
        <v>1383</v>
      </c>
      <c r="N46" s="86">
        <v>55</v>
      </c>
      <c r="O46" s="87">
        <v>224</v>
      </c>
      <c r="P46" s="80"/>
      <c r="Q46" s="51" t="s">
        <v>1362</v>
      </c>
    </row>
    <row r="47" s="70" customFormat="1" ht="23.1" customHeight="1" spans="1:17">
      <c r="A47" s="26">
        <v>366</v>
      </c>
      <c r="B47" s="79" t="s">
        <v>1384</v>
      </c>
      <c r="C47" s="51" t="s">
        <v>1358</v>
      </c>
      <c r="D47" s="80" t="s">
        <v>1359</v>
      </c>
      <c r="E47" s="51">
        <v>2019</v>
      </c>
      <c r="F47" s="80">
        <v>30</v>
      </c>
      <c r="G47" s="80">
        <v>1</v>
      </c>
      <c r="H47" s="80" t="s">
        <v>229</v>
      </c>
      <c r="I47" s="84">
        <v>7.263851</v>
      </c>
      <c r="J47" s="51" t="s">
        <v>1119</v>
      </c>
      <c r="K47" s="85" t="s">
        <v>182</v>
      </c>
      <c r="L47" s="80" t="s">
        <v>1385</v>
      </c>
      <c r="M47" s="85" t="s">
        <v>1386</v>
      </c>
      <c r="N47" s="86">
        <v>46</v>
      </c>
      <c r="O47" s="87">
        <v>210</v>
      </c>
      <c r="P47" s="80"/>
      <c r="Q47" s="51" t="s">
        <v>1362</v>
      </c>
    </row>
    <row r="48" s="70" customFormat="1" ht="23.1" customHeight="1" spans="1:17">
      <c r="A48" s="27">
        <v>367</v>
      </c>
      <c r="B48" s="79" t="s">
        <v>1387</v>
      </c>
      <c r="C48" s="51" t="s">
        <v>1358</v>
      </c>
      <c r="D48" s="80" t="s">
        <v>1359</v>
      </c>
      <c r="E48" s="51">
        <v>2019</v>
      </c>
      <c r="F48" s="80">
        <v>30</v>
      </c>
      <c r="G48" s="80">
        <v>1</v>
      </c>
      <c r="H48" s="80" t="s">
        <v>229</v>
      </c>
      <c r="I48" s="84">
        <v>23.02836</v>
      </c>
      <c r="J48" s="51" t="s">
        <v>1119</v>
      </c>
      <c r="K48" s="85" t="s">
        <v>182</v>
      </c>
      <c r="L48" s="80" t="s">
        <v>1388</v>
      </c>
      <c r="M48" s="85" t="s">
        <v>1389</v>
      </c>
      <c r="N48" s="86">
        <v>72</v>
      </c>
      <c r="O48" s="87">
        <v>291</v>
      </c>
      <c r="P48" s="80"/>
      <c r="Q48" s="51" t="s">
        <v>1362</v>
      </c>
    </row>
    <row r="49" s="4" customFormat="1" ht="30" customHeight="1" spans="1:17">
      <c r="A49" s="26">
        <v>416</v>
      </c>
      <c r="B49" s="27" t="s">
        <v>1456</v>
      </c>
      <c r="C49" s="28" t="s">
        <v>1489</v>
      </c>
      <c r="D49" s="25" t="s">
        <v>24</v>
      </c>
      <c r="E49" s="27">
        <v>2017</v>
      </c>
      <c r="F49" s="26" t="s">
        <v>660</v>
      </c>
      <c r="G49" s="27">
        <v>1</v>
      </c>
      <c r="H49" s="27" t="s">
        <v>198</v>
      </c>
      <c r="I49" s="27">
        <v>10</v>
      </c>
      <c r="J49" s="27" t="s">
        <v>1458</v>
      </c>
      <c r="K49" s="26" t="s">
        <v>182</v>
      </c>
      <c r="L49" s="26" t="s">
        <v>182</v>
      </c>
      <c r="M49" s="27" t="s">
        <v>1490</v>
      </c>
      <c r="N49" s="38">
        <v>342</v>
      </c>
      <c r="O49" s="38">
        <v>1333</v>
      </c>
      <c r="P49" s="27" t="s">
        <v>1459</v>
      </c>
      <c r="Q49" s="27" t="s">
        <v>1460</v>
      </c>
    </row>
    <row r="50" s="92" customFormat="1" ht="49.95" customHeight="1" spans="1:17">
      <c r="A50" s="102">
        <v>336</v>
      </c>
      <c r="B50" s="103" t="s">
        <v>1266</v>
      </c>
      <c r="C50" s="24" t="s">
        <v>1267</v>
      </c>
      <c r="D50" s="104" t="s">
        <v>1003</v>
      </c>
      <c r="E50" s="104" t="s">
        <v>1244</v>
      </c>
      <c r="F50" s="25">
        <v>8</v>
      </c>
      <c r="G50" s="25">
        <v>356</v>
      </c>
      <c r="H50" s="25" t="s">
        <v>1010</v>
      </c>
      <c r="I50" s="104">
        <v>40</v>
      </c>
      <c r="J50" s="88" t="s">
        <v>1224</v>
      </c>
      <c r="K50" s="112" t="s">
        <v>1268</v>
      </c>
      <c r="L50" s="104" t="s">
        <v>1269</v>
      </c>
      <c r="M50" s="104" t="s">
        <v>844</v>
      </c>
      <c r="N50" s="104">
        <v>196</v>
      </c>
      <c r="O50" s="104">
        <v>793</v>
      </c>
      <c r="P50" s="25"/>
      <c r="Q50" s="21" t="s">
        <v>1247</v>
      </c>
    </row>
    <row r="51" s="92" customFormat="1" ht="49.95" customHeight="1" spans="1:17">
      <c r="A51" s="106"/>
      <c r="B51" s="107"/>
      <c r="C51" s="24" t="s">
        <v>1270</v>
      </c>
      <c r="D51" s="108"/>
      <c r="E51" s="108"/>
      <c r="F51" s="25">
        <v>10</v>
      </c>
      <c r="G51" s="25">
        <v>400</v>
      </c>
      <c r="H51" s="25" t="s">
        <v>1010</v>
      </c>
      <c r="I51" s="108"/>
      <c r="J51" s="89"/>
      <c r="K51" s="113"/>
      <c r="L51" s="108"/>
      <c r="M51" s="108"/>
      <c r="N51" s="108"/>
      <c r="O51" s="108"/>
      <c r="P51" s="25"/>
      <c r="Q51" s="21" t="s">
        <v>1247</v>
      </c>
    </row>
    <row r="52" s="92" customFormat="1" ht="49.95" customHeight="1" spans="1:17">
      <c r="A52" s="106"/>
      <c r="B52" s="107"/>
      <c r="C52" s="24" t="s">
        <v>1271</v>
      </c>
      <c r="D52" s="108"/>
      <c r="E52" s="108"/>
      <c r="F52" s="25">
        <v>10</v>
      </c>
      <c r="G52" s="25">
        <v>360</v>
      </c>
      <c r="H52" s="25" t="s">
        <v>1010</v>
      </c>
      <c r="I52" s="108"/>
      <c r="J52" s="89"/>
      <c r="K52" s="113"/>
      <c r="L52" s="108"/>
      <c r="M52" s="108"/>
      <c r="N52" s="108"/>
      <c r="O52" s="108"/>
      <c r="P52" s="25"/>
      <c r="Q52" s="21" t="s">
        <v>1247</v>
      </c>
    </row>
    <row r="53" s="92" customFormat="1" ht="49.95" customHeight="1" spans="1:17">
      <c r="A53" s="106"/>
      <c r="B53" s="107"/>
      <c r="C53" s="24" t="s">
        <v>1272</v>
      </c>
      <c r="D53" s="108"/>
      <c r="E53" s="108"/>
      <c r="F53" s="25">
        <v>20</v>
      </c>
      <c r="G53" s="25">
        <v>1</v>
      </c>
      <c r="H53" s="25" t="s">
        <v>1257</v>
      </c>
      <c r="I53" s="108"/>
      <c r="J53" s="89"/>
      <c r="K53" s="113"/>
      <c r="L53" s="108"/>
      <c r="M53" s="108"/>
      <c r="N53" s="108"/>
      <c r="O53" s="108"/>
      <c r="P53" s="25"/>
      <c r="Q53" s="21" t="s">
        <v>1247</v>
      </c>
    </row>
    <row r="54" s="92" customFormat="1" ht="49.95" customHeight="1" spans="1:17">
      <c r="A54" s="109"/>
      <c r="B54" s="110"/>
      <c r="C54" s="24" t="s">
        <v>1273</v>
      </c>
      <c r="D54" s="111"/>
      <c r="E54" s="111"/>
      <c r="F54" s="25">
        <v>20</v>
      </c>
      <c r="G54" s="25">
        <v>1</v>
      </c>
      <c r="H54" s="25" t="s">
        <v>1274</v>
      </c>
      <c r="I54" s="111"/>
      <c r="J54" s="91"/>
      <c r="K54" s="114"/>
      <c r="L54" s="111"/>
      <c r="M54" s="111"/>
      <c r="N54" s="111"/>
      <c r="O54" s="111"/>
      <c r="P54" s="25"/>
      <c r="Q54" s="21" t="s">
        <v>1247</v>
      </c>
    </row>
    <row r="55" s="92" customFormat="1" ht="49.95" customHeight="1" spans="1:17">
      <c r="A55" s="59">
        <v>338</v>
      </c>
      <c r="B55" s="24" t="s">
        <v>1284</v>
      </c>
      <c r="C55" s="24" t="s">
        <v>1285</v>
      </c>
      <c r="D55" s="25" t="s">
        <v>1003</v>
      </c>
      <c r="E55" s="25" t="s">
        <v>1244</v>
      </c>
      <c r="F55" s="25">
        <v>3</v>
      </c>
      <c r="G55" s="25">
        <v>2500</v>
      </c>
      <c r="H55" s="25" t="s">
        <v>1010</v>
      </c>
      <c r="I55" s="25">
        <v>15</v>
      </c>
      <c r="J55" s="25" t="s">
        <v>1224</v>
      </c>
      <c r="K55" s="101" t="s">
        <v>1268</v>
      </c>
      <c r="L55" s="25" t="s">
        <v>1269</v>
      </c>
      <c r="M55" s="25" t="s">
        <v>844</v>
      </c>
      <c r="N55" s="25">
        <v>196</v>
      </c>
      <c r="O55" s="25">
        <v>793</v>
      </c>
      <c r="P55" s="25"/>
      <c r="Q55" s="21" t="s">
        <v>1247</v>
      </c>
    </row>
    <row r="56" s="92" customFormat="1" ht="40.05" customHeight="1" spans="1:17">
      <c r="A56" s="59">
        <v>340</v>
      </c>
      <c r="B56" s="24" t="s">
        <v>1291</v>
      </c>
      <c r="C56" s="24" t="s">
        <v>1292</v>
      </c>
      <c r="D56" s="25" t="s">
        <v>1003</v>
      </c>
      <c r="E56" s="25" t="s">
        <v>1244</v>
      </c>
      <c r="F56" s="25">
        <v>6</v>
      </c>
      <c r="G56" s="25">
        <v>50</v>
      </c>
      <c r="H56" s="25" t="s">
        <v>1061</v>
      </c>
      <c r="I56" s="25">
        <v>200.1</v>
      </c>
      <c r="J56" s="25" t="s">
        <v>1119</v>
      </c>
      <c r="K56" s="101" t="s">
        <v>1268</v>
      </c>
      <c r="L56" s="25" t="s">
        <v>1269</v>
      </c>
      <c r="M56" s="25" t="s">
        <v>844</v>
      </c>
      <c r="N56" s="25">
        <v>196</v>
      </c>
      <c r="O56" s="25">
        <v>793</v>
      </c>
      <c r="P56" s="25"/>
      <c r="Q56" s="21" t="s">
        <v>1247</v>
      </c>
    </row>
  </sheetData>
  <autoFilter ref="A1:Q56">
    <extLst/>
  </autoFilter>
  <mergeCells count="123">
    <mergeCell ref="A1:Q1"/>
    <mergeCell ref="A2:Q2"/>
    <mergeCell ref="A3:Q3"/>
    <mergeCell ref="N4:O4"/>
    <mergeCell ref="A4:A5"/>
    <mergeCell ref="A9:A10"/>
    <mergeCell ref="A11:A12"/>
    <mergeCell ref="A13:A14"/>
    <mergeCell ref="A17:A18"/>
    <mergeCell ref="A22:A24"/>
    <mergeCell ref="A25:A26"/>
    <mergeCell ref="A27:A28"/>
    <mergeCell ref="A33:A34"/>
    <mergeCell ref="A50:A54"/>
    <mergeCell ref="B4:B5"/>
    <mergeCell ref="B9:B10"/>
    <mergeCell ref="B11:B12"/>
    <mergeCell ref="B13:B14"/>
    <mergeCell ref="B17:B18"/>
    <mergeCell ref="B22:B24"/>
    <mergeCell ref="B25:B26"/>
    <mergeCell ref="B27:B28"/>
    <mergeCell ref="B33:B34"/>
    <mergeCell ref="B50:B54"/>
    <mergeCell ref="C4:C5"/>
    <mergeCell ref="D4:D5"/>
    <mergeCell ref="D9:D10"/>
    <mergeCell ref="D11:D12"/>
    <mergeCell ref="D13:D14"/>
    <mergeCell ref="D17:D18"/>
    <mergeCell ref="D22:D24"/>
    <mergeCell ref="D25:D26"/>
    <mergeCell ref="D27:D28"/>
    <mergeCell ref="D33:D34"/>
    <mergeCell ref="D50:D54"/>
    <mergeCell ref="E4:E5"/>
    <mergeCell ref="E9:E10"/>
    <mergeCell ref="E11:E12"/>
    <mergeCell ref="E13:E14"/>
    <mergeCell ref="E17:E18"/>
    <mergeCell ref="E22:E24"/>
    <mergeCell ref="E25:E26"/>
    <mergeCell ref="E27:E28"/>
    <mergeCell ref="E50:E54"/>
    <mergeCell ref="F4:F5"/>
    <mergeCell ref="G4:G5"/>
    <mergeCell ref="H4:H5"/>
    <mergeCell ref="I4:I5"/>
    <mergeCell ref="I50:I54"/>
    <mergeCell ref="J4:J5"/>
    <mergeCell ref="J9:J10"/>
    <mergeCell ref="J11:J12"/>
    <mergeCell ref="J13:J14"/>
    <mergeCell ref="J17:J18"/>
    <mergeCell ref="J22:J24"/>
    <mergeCell ref="J25:J26"/>
    <mergeCell ref="J27:J28"/>
    <mergeCell ref="J50:J54"/>
    <mergeCell ref="K4:K5"/>
    <mergeCell ref="K9:K10"/>
    <mergeCell ref="K11:K12"/>
    <mergeCell ref="K13:K14"/>
    <mergeCell ref="K17:K18"/>
    <mergeCell ref="K22:K24"/>
    <mergeCell ref="K25:K26"/>
    <mergeCell ref="K27:K28"/>
    <mergeCell ref="K33:K35"/>
    <mergeCell ref="K50:K54"/>
    <mergeCell ref="L4:L5"/>
    <mergeCell ref="L9:L10"/>
    <mergeCell ref="L11:L12"/>
    <mergeCell ref="L13:L14"/>
    <mergeCell ref="L17:L18"/>
    <mergeCell ref="L22:L24"/>
    <mergeCell ref="L25:L26"/>
    <mergeCell ref="L27:L28"/>
    <mergeCell ref="L33:L34"/>
    <mergeCell ref="L50:L54"/>
    <mergeCell ref="M4:M5"/>
    <mergeCell ref="M9:M10"/>
    <mergeCell ref="M11:M12"/>
    <mergeCell ref="M13:M14"/>
    <mergeCell ref="M17:M18"/>
    <mergeCell ref="M22:M24"/>
    <mergeCell ref="M25:M26"/>
    <mergeCell ref="M27:M28"/>
    <mergeCell ref="M33:M34"/>
    <mergeCell ref="M50:M54"/>
    <mergeCell ref="N9:N10"/>
    <mergeCell ref="N11:N12"/>
    <mergeCell ref="N13:N14"/>
    <mergeCell ref="N17:N18"/>
    <mergeCell ref="N22:N24"/>
    <mergeCell ref="N25:N26"/>
    <mergeCell ref="N27:N28"/>
    <mergeCell ref="N33:N34"/>
    <mergeCell ref="N50:N54"/>
    <mergeCell ref="O9:O10"/>
    <mergeCell ref="O11:O12"/>
    <mergeCell ref="O13:O14"/>
    <mergeCell ref="O17:O18"/>
    <mergeCell ref="O22:O24"/>
    <mergeCell ref="O25:O26"/>
    <mergeCell ref="O27:O28"/>
    <mergeCell ref="O33:O34"/>
    <mergeCell ref="O50:O54"/>
    <mergeCell ref="P4:P5"/>
    <mergeCell ref="P9:P10"/>
    <mergeCell ref="P11:P12"/>
    <mergeCell ref="P13:P14"/>
    <mergeCell ref="P17:P18"/>
    <mergeCell ref="P22:P24"/>
    <mergeCell ref="P25:P26"/>
    <mergeCell ref="P27:P28"/>
    <mergeCell ref="Q4:Q5"/>
    <mergeCell ref="Q9:Q10"/>
    <mergeCell ref="Q11:Q12"/>
    <mergeCell ref="Q13:Q14"/>
    <mergeCell ref="Q17:Q18"/>
    <mergeCell ref="Q22:Q24"/>
    <mergeCell ref="Q25:Q26"/>
    <mergeCell ref="Q27:Q28"/>
    <mergeCell ref="Q33:Q34"/>
  </mergeCells>
  <pageMargins left="0.393700787401575" right="0.31496062992126" top="0.551181102362205" bottom="0.511811023622047" header="0.511811023622047" footer="0.511811023622047"/>
  <pageSetup paperSize="9" scale="1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58"/>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SUM(I7:I60)</f>
        <v>1830.443743</v>
      </c>
      <c r="J6" s="10"/>
      <c r="K6" s="10"/>
      <c r="L6" s="10"/>
      <c r="M6" s="10"/>
      <c r="N6" s="11"/>
      <c r="O6" s="11"/>
      <c r="P6" s="34"/>
      <c r="Q6" s="11"/>
    </row>
    <row r="7" s="1" customFormat="1" ht="33" customHeight="1" spans="1:17">
      <c r="A7" s="9">
        <v>39</v>
      </c>
      <c r="B7" s="11" t="s">
        <v>199</v>
      </c>
      <c r="C7" s="10" t="s">
        <v>200</v>
      </c>
      <c r="D7" s="11" t="s">
        <v>24</v>
      </c>
      <c r="E7" s="42">
        <v>42917</v>
      </c>
      <c r="F7" s="10">
        <v>10</v>
      </c>
      <c r="G7" s="8">
        <v>3.564</v>
      </c>
      <c r="H7" s="8" t="s">
        <v>25</v>
      </c>
      <c r="I7" s="35">
        <v>135.34</v>
      </c>
      <c r="J7" s="9" t="s">
        <v>26</v>
      </c>
      <c r="K7" s="9" t="s">
        <v>201</v>
      </c>
      <c r="L7" s="9" t="s">
        <v>202</v>
      </c>
      <c r="M7" s="11" t="s">
        <v>203</v>
      </c>
      <c r="N7" s="61">
        <v>18</v>
      </c>
      <c r="O7" s="61">
        <v>67</v>
      </c>
      <c r="P7" s="9"/>
      <c r="Q7" s="9" t="s">
        <v>30</v>
      </c>
    </row>
    <row r="8" s="1" customFormat="1" ht="37" customHeight="1" spans="1:17">
      <c r="A8" s="9">
        <v>50</v>
      </c>
      <c r="B8" s="11" t="s">
        <v>247</v>
      </c>
      <c r="C8" s="10" t="s">
        <v>248</v>
      </c>
      <c r="D8" s="11" t="s">
        <v>24</v>
      </c>
      <c r="E8" s="42">
        <v>42943</v>
      </c>
      <c r="F8" s="10">
        <v>10</v>
      </c>
      <c r="G8" s="8">
        <v>2.422</v>
      </c>
      <c r="H8" s="8" t="s">
        <v>25</v>
      </c>
      <c r="I8" s="35">
        <v>90</v>
      </c>
      <c r="J8" s="9" t="s">
        <v>26</v>
      </c>
      <c r="K8" s="9" t="s">
        <v>201</v>
      </c>
      <c r="L8" s="9" t="s">
        <v>249</v>
      </c>
      <c r="M8" s="9" t="s">
        <v>250</v>
      </c>
      <c r="N8" s="61">
        <v>48</v>
      </c>
      <c r="O8" s="61">
        <v>159</v>
      </c>
      <c r="P8" s="9"/>
      <c r="Q8" s="9" t="s">
        <v>30</v>
      </c>
    </row>
    <row r="9" s="1" customFormat="1" ht="35" customHeight="1" spans="1:17">
      <c r="A9" s="8">
        <v>80</v>
      </c>
      <c r="B9" s="10" t="s">
        <v>388</v>
      </c>
      <c r="C9" s="10" t="s">
        <v>389</v>
      </c>
      <c r="D9" s="10" t="s">
        <v>24</v>
      </c>
      <c r="E9" s="14">
        <v>42943</v>
      </c>
      <c r="F9" s="10">
        <v>10</v>
      </c>
      <c r="G9" s="8">
        <v>4.299</v>
      </c>
      <c r="H9" s="8" t="s">
        <v>25</v>
      </c>
      <c r="I9" s="35">
        <v>147.9888</v>
      </c>
      <c r="J9" s="8" t="s">
        <v>26</v>
      </c>
      <c r="K9" s="8" t="s">
        <v>390</v>
      </c>
      <c r="L9" s="8" t="s">
        <v>391</v>
      </c>
      <c r="M9" s="10" t="s">
        <v>392</v>
      </c>
      <c r="N9" s="23">
        <v>41</v>
      </c>
      <c r="O9" s="23">
        <v>148</v>
      </c>
      <c r="P9" s="8"/>
      <c r="Q9" s="8" t="s">
        <v>280</v>
      </c>
    </row>
    <row r="10" s="1" customFormat="1" ht="35" customHeight="1" spans="1:17">
      <c r="A10" s="8">
        <v>82</v>
      </c>
      <c r="B10" s="10" t="s">
        <v>398</v>
      </c>
      <c r="C10" s="10" t="s">
        <v>399</v>
      </c>
      <c r="D10" s="10" t="s">
        <v>24</v>
      </c>
      <c r="E10" s="14">
        <v>42981</v>
      </c>
      <c r="F10" s="10">
        <v>30</v>
      </c>
      <c r="G10" s="8">
        <v>3.504</v>
      </c>
      <c r="H10" s="8" t="s">
        <v>25</v>
      </c>
      <c r="I10" s="35">
        <v>8</v>
      </c>
      <c r="J10" s="8" t="s">
        <v>26</v>
      </c>
      <c r="K10" s="8" t="s">
        <v>390</v>
      </c>
      <c r="L10" s="8" t="s">
        <v>249</v>
      </c>
      <c r="M10" s="10" t="s">
        <v>250</v>
      </c>
      <c r="N10" s="23">
        <v>48</v>
      </c>
      <c r="O10" s="23">
        <v>159</v>
      </c>
      <c r="P10" s="8"/>
      <c r="Q10" s="8" t="s">
        <v>280</v>
      </c>
    </row>
    <row r="11" s="1" customFormat="1" ht="35" customHeight="1" spans="1:17">
      <c r="A11" s="8">
        <v>84</v>
      </c>
      <c r="B11" s="10" t="s">
        <v>404</v>
      </c>
      <c r="C11" s="10" t="s">
        <v>405</v>
      </c>
      <c r="D11" s="10" t="s">
        <v>24</v>
      </c>
      <c r="E11" s="14">
        <v>42944</v>
      </c>
      <c r="F11" s="10">
        <v>10</v>
      </c>
      <c r="G11" s="8">
        <v>2.458</v>
      </c>
      <c r="H11" s="8" t="s">
        <v>25</v>
      </c>
      <c r="I11" s="35">
        <v>53</v>
      </c>
      <c r="J11" s="8" t="s">
        <v>26</v>
      </c>
      <c r="K11" s="8" t="s">
        <v>390</v>
      </c>
      <c r="L11" s="8" t="s">
        <v>406</v>
      </c>
      <c r="M11" s="10" t="s">
        <v>407</v>
      </c>
      <c r="N11" s="23">
        <v>24</v>
      </c>
      <c r="O11" s="23">
        <v>97</v>
      </c>
      <c r="P11" s="8"/>
      <c r="Q11" s="8" t="s">
        <v>280</v>
      </c>
    </row>
    <row r="12" s="1" customFormat="1" ht="35" customHeight="1" spans="1:17">
      <c r="A12" s="8">
        <v>107</v>
      </c>
      <c r="B12" s="10" t="s">
        <v>487</v>
      </c>
      <c r="C12" s="10" t="s">
        <v>488</v>
      </c>
      <c r="D12" s="10" t="s">
        <v>24</v>
      </c>
      <c r="E12" s="15">
        <v>43116</v>
      </c>
      <c r="F12" s="8">
        <v>10</v>
      </c>
      <c r="G12" s="8">
        <v>1.414</v>
      </c>
      <c r="H12" s="8" t="s">
        <v>25</v>
      </c>
      <c r="I12" s="35">
        <v>60.43795</v>
      </c>
      <c r="J12" s="8" t="s">
        <v>26</v>
      </c>
      <c r="K12" s="8" t="s">
        <v>201</v>
      </c>
      <c r="L12" s="10" t="s">
        <v>489</v>
      </c>
      <c r="M12" s="10" t="s">
        <v>490</v>
      </c>
      <c r="N12" s="23">
        <v>18</v>
      </c>
      <c r="O12" s="23">
        <v>67</v>
      </c>
      <c r="P12" s="8"/>
      <c r="Q12" s="8" t="s">
        <v>433</v>
      </c>
    </row>
    <row r="13" s="1" customFormat="1" ht="35" customHeight="1" spans="1:17">
      <c r="A13" s="8">
        <v>108</v>
      </c>
      <c r="B13" s="10" t="s">
        <v>491</v>
      </c>
      <c r="C13" s="10" t="s">
        <v>492</v>
      </c>
      <c r="D13" s="10" t="s">
        <v>24</v>
      </c>
      <c r="E13" s="15">
        <v>43215</v>
      </c>
      <c r="F13" s="8">
        <v>10</v>
      </c>
      <c r="G13" s="8">
        <v>3.93</v>
      </c>
      <c r="H13" s="8" t="s">
        <v>25</v>
      </c>
      <c r="I13" s="35">
        <v>108.9952</v>
      </c>
      <c r="J13" s="8" t="s">
        <v>26</v>
      </c>
      <c r="K13" s="8" t="s">
        <v>201</v>
      </c>
      <c r="L13" s="10" t="s">
        <v>493</v>
      </c>
      <c r="M13" s="10" t="s">
        <v>494</v>
      </c>
      <c r="N13" s="23">
        <v>39</v>
      </c>
      <c r="O13" s="23">
        <v>143</v>
      </c>
      <c r="P13" s="8"/>
      <c r="Q13" s="8" t="s">
        <v>433</v>
      </c>
    </row>
    <row r="14" s="1" customFormat="1" ht="18" customHeight="1" spans="1:17">
      <c r="A14" s="9">
        <v>109</v>
      </c>
      <c r="B14" s="11" t="s">
        <v>495</v>
      </c>
      <c r="C14" s="10" t="s">
        <v>496</v>
      </c>
      <c r="D14" s="11" t="s">
        <v>24</v>
      </c>
      <c r="E14" s="16">
        <v>43149</v>
      </c>
      <c r="F14" s="8">
        <v>10</v>
      </c>
      <c r="G14" s="8">
        <v>2.767</v>
      </c>
      <c r="H14" s="8" t="s">
        <v>25</v>
      </c>
      <c r="I14" s="35">
        <v>123.292</v>
      </c>
      <c r="J14" s="9" t="s">
        <v>26</v>
      </c>
      <c r="K14" s="9" t="s">
        <v>201</v>
      </c>
      <c r="L14" s="11" t="s">
        <v>497</v>
      </c>
      <c r="M14" s="11" t="s">
        <v>498</v>
      </c>
      <c r="N14" s="61">
        <v>28</v>
      </c>
      <c r="O14" s="61">
        <v>121</v>
      </c>
      <c r="P14" s="9"/>
      <c r="Q14" s="9" t="s">
        <v>433</v>
      </c>
    </row>
    <row r="15" s="1" customFormat="1" ht="18" customHeight="1" spans="1:17">
      <c r="A15" s="12"/>
      <c r="B15" s="13"/>
      <c r="C15" s="10" t="s">
        <v>499</v>
      </c>
      <c r="D15" s="13"/>
      <c r="E15" s="17"/>
      <c r="F15" s="8">
        <v>10</v>
      </c>
      <c r="G15" s="8">
        <v>1</v>
      </c>
      <c r="H15" s="8" t="s">
        <v>439</v>
      </c>
      <c r="I15" s="35">
        <v>0.38</v>
      </c>
      <c r="J15" s="12"/>
      <c r="K15" s="12"/>
      <c r="L15" s="13"/>
      <c r="M15" s="13"/>
      <c r="N15" s="37"/>
      <c r="O15" s="37"/>
      <c r="P15" s="12"/>
      <c r="Q15" s="12"/>
    </row>
    <row r="16" s="1" customFormat="1" ht="18" customHeight="1" spans="1:17">
      <c r="A16" s="9">
        <v>110</v>
      </c>
      <c r="B16" s="11" t="s">
        <v>500</v>
      </c>
      <c r="C16" s="10" t="s">
        <v>501</v>
      </c>
      <c r="D16" s="11" t="s">
        <v>24</v>
      </c>
      <c r="E16" s="16">
        <v>43458</v>
      </c>
      <c r="F16" s="8">
        <v>10</v>
      </c>
      <c r="G16" s="8">
        <v>2.895</v>
      </c>
      <c r="H16" s="8" t="s">
        <v>25</v>
      </c>
      <c r="I16" s="35">
        <v>129.62</v>
      </c>
      <c r="J16" s="11" t="s">
        <v>26</v>
      </c>
      <c r="K16" s="11" t="s">
        <v>201</v>
      </c>
      <c r="L16" s="11" t="s">
        <v>502</v>
      </c>
      <c r="M16" s="11" t="s">
        <v>503</v>
      </c>
      <c r="N16" s="11">
        <v>48</v>
      </c>
      <c r="O16" s="11">
        <v>149</v>
      </c>
      <c r="P16" s="11"/>
      <c r="Q16" s="11" t="s">
        <v>433</v>
      </c>
    </row>
    <row r="17" s="1" customFormat="1" ht="18" customHeight="1" spans="1:17">
      <c r="A17" s="12"/>
      <c r="B17" s="13"/>
      <c r="C17" s="10" t="s">
        <v>504</v>
      </c>
      <c r="D17" s="13"/>
      <c r="E17" s="17"/>
      <c r="F17" s="8">
        <v>10</v>
      </c>
      <c r="G17" s="8">
        <v>1</v>
      </c>
      <c r="H17" s="8" t="s">
        <v>439</v>
      </c>
      <c r="I17" s="35">
        <v>0.38</v>
      </c>
      <c r="J17" s="13"/>
      <c r="K17" s="13"/>
      <c r="L17" s="13"/>
      <c r="M17" s="13"/>
      <c r="N17" s="13"/>
      <c r="O17" s="13"/>
      <c r="P17" s="13"/>
      <c r="Q17" s="13"/>
    </row>
    <row r="18" s="1" customFormat="1" ht="35" customHeight="1" spans="1:17">
      <c r="A18" s="8">
        <v>115</v>
      </c>
      <c r="B18" s="10" t="s">
        <v>516</v>
      </c>
      <c r="C18" s="10" t="s">
        <v>517</v>
      </c>
      <c r="D18" s="10" t="s">
        <v>24</v>
      </c>
      <c r="E18" s="15">
        <v>43205</v>
      </c>
      <c r="F18" s="8">
        <v>10</v>
      </c>
      <c r="G18" s="8">
        <v>2.923</v>
      </c>
      <c r="H18" s="8" t="s">
        <v>25</v>
      </c>
      <c r="I18" s="35">
        <v>94</v>
      </c>
      <c r="J18" s="8" t="s">
        <v>26</v>
      </c>
      <c r="K18" s="8" t="s">
        <v>201</v>
      </c>
      <c r="L18" s="10" t="s">
        <v>518</v>
      </c>
      <c r="M18" s="10" t="s">
        <v>503</v>
      </c>
      <c r="N18" s="23">
        <v>48</v>
      </c>
      <c r="O18" s="23">
        <v>149</v>
      </c>
      <c r="P18" s="8"/>
      <c r="Q18" s="8" t="s">
        <v>433</v>
      </c>
    </row>
    <row r="19" s="1" customFormat="1" ht="18" customHeight="1" spans="1:17">
      <c r="A19" s="9">
        <v>126</v>
      </c>
      <c r="B19" s="11" t="s">
        <v>553</v>
      </c>
      <c r="C19" s="10" t="s">
        <v>554</v>
      </c>
      <c r="D19" s="11" t="s">
        <v>24</v>
      </c>
      <c r="E19" s="16">
        <v>43205</v>
      </c>
      <c r="F19" s="8">
        <v>10</v>
      </c>
      <c r="G19" s="8">
        <v>3.277</v>
      </c>
      <c r="H19" s="8" t="s">
        <v>25</v>
      </c>
      <c r="I19" s="35">
        <v>129.3908</v>
      </c>
      <c r="J19" s="11" t="s">
        <v>26</v>
      </c>
      <c r="K19" s="11" t="s">
        <v>201</v>
      </c>
      <c r="L19" s="11" t="s">
        <v>555</v>
      </c>
      <c r="M19" s="11" t="s">
        <v>556</v>
      </c>
      <c r="N19" s="11">
        <v>32</v>
      </c>
      <c r="O19" s="11">
        <v>131</v>
      </c>
      <c r="P19" s="11"/>
      <c r="Q19" s="11" t="s">
        <v>433</v>
      </c>
    </row>
    <row r="20" s="1" customFormat="1" ht="18" customHeight="1" spans="1:17">
      <c r="A20" s="12"/>
      <c r="B20" s="13"/>
      <c r="C20" s="10" t="s">
        <v>557</v>
      </c>
      <c r="D20" s="13"/>
      <c r="E20" s="17"/>
      <c r="F20" s="8">
        <v>10</v>
      </c>
      <c r="G20" s="8">
        <v>1</v>
      </c>
      <c r="H20" s="8" t="s">
        <v>439</v>
      </c>
      <c r="I20" s="35">
        <v>0.38</v>
      </c>
      <c r="J20" s="13"/>
      <c r="K20" s="13"/>
      <c r="L20" s="13"/>
      <c r="M20" s="13"/>
      <c r="N20" s="13"/>
      <c r="O20" s="13"/>
      <c r="P20" s="13"/>
      <c r="Q20" s="13"/>
    </row>
    <row r="21" s="1" customFormat="1" ht="18" customHeight="1" spans="1:17">
      <c r="A21" s="9">
        <v>127</v>
      </c>
      <c r="B21" s="11" t="s">
        <v>553</v>
      </c>
      <c r="C21" s="10" t="s">
        <v>554</v>
      </c>
      <c r="D21" s="11" t="s">
        <v>24</v>
      </c>
      <c r="E21" s="16">
        <v>43240</v>
      </c>
      <c r="F21" s="8">
        <v>10</v>
      </c>
      <c r="G21" s="8">
        <v>1.594</v>
      </c>
      <c r="H21" s="8" t="s">
        <v>25</v>
      </c>
      <c r="I21" s="35">
        <v>69.0823</v>
      </c>
      <c r="J21" s="11" t="s">
        <v>26</v>
      </c>
      <c r="K21" s="11" t="s">
        <v>201</v>
      </c>
      <c r="L21" s="11" t="s">
        <v>555</v>
      </c>
      <c r="M21" s="11" t="s">
        <v>556</v>
      </c>
      <c r="N21" s="11">
        <v>32</v>
      </c>
      <c r="O21" s="11">
        <v>131</v>
      </c>
      <c r="P21" s="11"/>
      <c r="Q21" s="11" t="s">
        <v>433</v>
      </c>
    </row>
    <row r="22" s="1" customFormat="1" ht="18" customHeight="1" spans="1:17">
      <c r="A22" s="12"/>
      <c r="B22" s="13"/>
      <c r="C22" s="10" t="s">
        <v>557</v>
      </c>
      <c r="D22" s="13"/>
      <c r="E22" s="17"/>
      <c r="F22" s="8">
        <v>10</v>
      </c>
      <c r="G22" s="8">
        <v>1</v>
      </c>
      <c r="H22" s="8" t="s">
        <v>439</v>
      </c>
      <c r="I22" s="35">
        <v>0.38</v>
      </c>
      <c r="J22" s="13"/>
      <c r="K22" s="13"/>
      <c r="L22" s="13"/>
      <c r="M22" s="13"/>
      <c r="N22" s="13"/>
      <c r="O22" s="13"/>
      <c r="P22" s="13"/>
      <c r="Q22" s="13"/>
    </row>
    <row r="23" s="1" customFormat="1" ht="24" customHeight="1" spans="1:17">
      <c r="A23" s="9">
        <v>143</v>
      </c>
      <c r="B23" s="11" t="s">
        <v>608</v>
      </c>
      <c r="C23" s="10" t="s">
        <v>609</v>
      </c>
      <c r="D23" s="11" t="s">
        <v>24</v>
      </c>
      <c r="E23" s="16">
        <v>43261</v>
      </c>
      <c r="F23" s="8">
        <v>30</v>
      </c>
      <c r="G23" s="8">
        <v>1</v>
      </c>
      <c r="H23" s="8" t="s">
        <v>610</v>
      </c>
      <c r="I23" s="35">
        <v>22.2955</v>
      </c>
      <c r="J23" s="11" t="s">
        <v>26</v>
      </c>
      <c r="K23" s="11" t="s">
        <v>201</v>
      </c>
      <c r="L23" s="11" t="s">
        <v>611</v>
      </c>
      <c r="M23" s="11" t="s">
        <v>612</v>
      </c>
      <c r="N23" s="11">
        <v>66</v>
      </c>
      <c r="O23" s="11">
        <v>277</v>
      </c>
      <c r="P23" s="11"/>
      <c r="Q23" s="11" t="s">
        <v>433</v>
      </c>
    </row>
    <row r="24" s="1" customFormat="1" ht="18" customHeight="1" spans="1:17">
      <c r="A24" s="12"/>
      <c r="B24" s="13"/>
      <c r="C24" s="10" t="s">
        <v>613</v>
      </c>
      <c r="D24" s="13"/>
      <c r="E24" s="17"/>
      <c r="F24" s="8">
        <v>10</v>
      </c>
      <c r="G24" s="8">
        <v>1</v>
      </c>
      <c r="H24" s="8" t="s">
        <v>439</v>
      </c>
      <c r="I24" s="35">
        <v>0.38</v>
      </c>
      <c r="J24" s="13"/>
      <c r="K24" s="13"/>
      <c r="L24" s="13"/>
      <c r="M24" s="13"/>
      <c r="N24" s="13"/>
      <c r="O24" s="13"/>
      <c r="P24" s="13"/>
      <c r="Q24" s="13"/>
    </row>
    <row r="25" s="1" customFormat="1" ht="34" customHeight="1" spans="1:17">
      <c r="A25" s="8">
        <v>144</v>
      </c>
      <c r="B25" s="10" t="s">
        <v>614</v>
      </c>
      <c r="C25" s="10" t="s">
        <v>615</v>
      </c>
      <c r="D25" s="10" t="s">
        <v>24</v>
      </c>
      <c r="E25" s="15">
        <v>43261</v>
      </c>
      <c r="F25" s="8">
        <v>30</v>
      </c>
      <c r="G25" s="8">
        <v>1</v>
      </c>
      <c r="H25" s="8" t="s">
        <v>610</v>
      </c>
      <c r="I25" s="35">
        <v>35.911745</v>
      </c>
      <c r="J25" s="8" t="s">
        <v>26</v>
      </c>
      <c r="K25" s="8" t="s">
        <v>201</v>
      </c>
      <c r="L25" s="10" t="s">
        <v>138</v>
      </c>
      <c r="M25" s="10" t="s">
        <v>494</v>
      </c>
      <c r="N25" s="23">
        <v>40</v>
      </c>
      <c r="O25" s="23">
        <v>146</v>
      </c>
      <c r="P25" s="8"/>
      <c r="Q25" s="8" t="s">
        <v>433</v>
      </c>
    </row>
    <row r="26" s="1" customFormat="1" ht="35" customHeight="1" spans="1:17">
      <c r="A26" s="8">
        <v>164</v>
      </c>
      <c r="B26" s="10" t="s">
        <v>681</v>
      </c>
      <c r="C26" s="10" t="s">
        <v>682</v>
      </c>
      <c r="D26" s="10" t="s">
        <v>24</v>
      </c>
      <c r="E26" s="10">
        <v>2017.12</v>
      </c>
      <c r="F26" s="10">
        <v>20</v>
      </c>
      <c r="G26" s="8">
        <v>1</v>
      </c>
      <c r="H26" s="8" t="s">
        <v>610</v>
      </c>
      <c r="I26" s="35">
        <v>26.87</v>
      </c>
      <c r="J26" s="10" t="s">
        <v>26</v>
      </c>
      <c r="K26" s="10" t="s">
        <v>201</v>
      </c>
      <c r="L26" s="8" t="s">
        <v>249</v>
      </c>
      <c r="M26" s="10" t="s">
        <v>250</v>
      </c>
      <c r="N26" s="10">
        <v>48</v>
      </c>
      <c r="O26" s="10">
        <v>159</v>
      </c>
      <c r="P26" s="10"/>
      <c r="Q26" s="8" t="s">
        <v>678</v>
      </c>
    </row>
    <row r="27" s="1" customFormat="1" ht="35" customHeight="1" spans="1:17">
      <c r="A27" s="8">
        <v>181</v>
      </c>
      <c r="B27" s="10" t="s">
        <v>721</v>
      </c>
      <c r="C27" s="10" t="s">
        <v>722</v>
      </c>
      <c r="D27" s="10" t="s">
        <v>24</v>
      </c>
      <c r="E27" s="10"/>
      <c r="F27" s="10">
        <v>20</v>
      </c>
      <c r="G27" s="8">
        <v>1</v>
      </c>
      <c r="H27" s="8" t="s">
        <v>610</v>
      </c>
      <c r="I27" s="35">
        <v>27.67</v>
      </c>
      <c r="J27" s="10" t="s">
        <v>26</v>
      </c>
      <c r="K27" s="10" t="s">
        <v>201</v>
      </c>
      <c r="L27" s="8" t="s">
        <v>406</v>
      </c>
      <c r="M27" s="10" t="s">
        <v>407</v>
      </c>
      <c r="N27" s="10">
        <v>24</v>
      </c>
      <c r="O27" s="10">
        <v>97</v>
      </c>
      <c r="P27" s="10"/>
      <c r="Q27" s="8" t="s">
        <v>720</v>
      </c>
    </row>
    <row r="28" s="1" customFormat="1" ht="35" customHeight="1" spans="1:17">
      <c r="A28" s="8">
        <v>182</v>
      </c>
      <c r="B28" s="10" t="s">
        <v>723</v>
      </c>
      <c r="C28" s="10" t="s">
        <v>724</v>
      </c>
      <c r="D28" s="10" t="s">
        <v>24</v>
      </c>
      <c r="E28" s="10"/>
      <c r="F28" s="10">
        <v>20</v>
      </c>
      <c r="G28" s="8">
        <v>1</v>
      </c>
      <c r="H28" s="8" t="s">
        <v>610</v>
      </c>
      <c r="I28" s="35">
        <v>27.39</v>
      </c>
      <c r="J28" s="10" t="s">
        <v>26</v>
      </c>
      <c r="K28" s="10" t="s">
        <v>201</v>
      </c>
      <c r="L28" s="8" t="s">
        <v>391</v>
      </c>
      <c r="M28" s="10" t="s">
        <v>392</v>
      </c>
      <c r="N28" s="10">
        <v>41</v>
      </c>
      <c r="O28" s="10">
        <v>148</v>
      </c>
      <c r="P28" s="10"/>
      <c r="Q28" s="8" t="s">
        <v>720</v>
      </c>
    </row>
    <row r="29" s="1" customFormat="1" ht="35" customHeight="1" spans="1:17">
      <c r="A29" s="8">
        <v>193</v>
      </c>
      <c r="B29" s="10" t="s">
        <v>758</v>
      </c>
      <c r="C29" s="10" t="s">
        <v>759</v>
      </c>
      <c r="D29" s="10" t="s">
        <v>24</v>
      </c>
      <c r="E29" s="10">
        <v>2020.2</v>
      </c>
      <c r="F29" s="10">
        <v>10</v>
      </c>
      <c r="G29" s="8">
        <v>1.998</v>
      </c>
      <c r="H29" s="8" t="s">
        <v>25</v>
      </c>
      <c r="I29" s="35">
        <v>37.02</v>
      </c>
      <c r="J29" s="10" t="s">
        <v>26</v>
      </c>
      <c r="K29" s="10" t="s">
        <v>201</v>
      </c>
      <c r="L29" s="10" t="s">
        <v>249</v>
      </c>
      <c r="M29" s="10" t="s">
        <v>250</v>
      </c>
      <c r="N29" s="10">
        <v>48</v>
      </c>
      <c r="O29" s="10">
        <v>159</v>
      </c>
      <c r="P29" s="10"/>
      <c r="Q29" s="8" t="s">
        <v>735</v>
      </c>
    </row>
    <row r="30" s="1" customFormat="1" ht="35" customHeight="1" spans="1:17">
      <c r="A30" s="8">
        <v>194</v>
      </c>
      <c r="B30" s="10" t="s">
        <v>760</v>
      </c>
      <c r="C30" s="10" t="s">
        <v>137</v>
      </c>
      <c r="D30" s="10" t="s">
        <v>24</v>
      </c>
      <c r="E30" s="10">
        <v>2020.1</v>
      </c>
      <c r="F30" s="10">
        <v>10</v>
      </c>
      <c r="G30" s="8">
        <v>0.963</v>
      </c>
      <c r="H30" s="8" t="s">
        <v>25</v>
      </c>
      <c r="I30" s="35">
        <v>18.17</v>
      </c>
      <c r="J30" s="10" t="s">
        <v>26</v>
      </c>
      <c r="K30" s="10" t="s">
        <v>201</v>
      </c>
      <c r="L30" s="10" t="s">
        <v>138</v>
      </c>
      <c r="M30" s="10" t="s">
        <v>494</v>
      </c>
      <c r="N30" s="10">
        <v>40</v>
      </c>
      <c r="O30" s="10">
        <v>146</v>
      </c>
      <c r="P30" s="10"/>
      <c r="Q30" s="8" t="s">
        <v>735</v>
      </c>
    </row>
    <row r="31" s="1" customFormat="1" ht="35" customHeight="1" spans="1:17">
      <c r="A31" s="8">
        <v>195</v>
      </c>
      <c r="B31" s="10" t="s">
        <v>761</v>
      </c>
      <c r="C31" s="10" t="s">
        <v>405</v>
      </c>
      <c r="D31" s="10" t="s">
        <v>24</v>
      </c>
      <c r="E31" s="10">
        <v>2019.12</v>
      </c>
      <c r="F31" s="10">
        <v>10</v>
      </c>
      <c r="G31" s="8">
        <v>1.278</v>
      </c>
      <c r="H31" s="8" t="s">
        <v>25</v>
      </c>
      <c r="I31" s="35">
        <v>50</v>
      </c>
      <c r="J31" s="10" t="s">
        <v>26</v>
      </c>
      <c r="K31" s="10" t="s">
        <v>201</v>
      </c>
      <c r="L31" s="10" t="s">
        <v>406</v>
      </c>
      <c r="M31" s="10" t="s">
        <v>250</v>
      </c>
      <c r="N31" s="10">
        <v>24</v>
      </c>
      <c r="O31" s="10">
        <v>97</v>
      </c>
      <c r="P31" s="10"/>
      <c r="Q31" s="8" t="s">
        <v>735</v>
      </c>
    </row>
    <row r="32" s="1" customFormat="1" ht="35" customHeight="1" spans="1:17">
      <c r="A32" s="8">
        <v>196</v>
      </c>
      <c r="B32" s="10" t="s">
        <v>762</v>
      </c>
      <c r="C32" s="10" t="s">
        <v>763</v>
      </c>
      <c r="D32" s="10" t="s">
        <v>24</v>
      </c>
      <c r="E32" s="10">
        <v>2020.1</v>
      </c>
      <c r="F32" s="10">
        <v>10</v>
      </c>
      <c r="G32" s="8">
        <v>1.295</v>
      </c>
      <c r="H32" s="8" t="s">
        <v>25</v>
      </c>
      <c r="I32" s="35">
        <v>23.9</v>
      </c>
      <c r="J32" s="10" t="s">
        <v>26</v>
      </c>
      <c r="K32" s="10" t="s">
        <v>201</v>
      </c>
      <c r="L32" s="10" t="s">
        <v>647</v>
      </c>
      <c r="M32" s="10" t="s">
        <v>764</v>
      </c>
      <c r="N32" s="10">
        <v>27</v>
      </c>
      <c r="O32" s="10">
        <v>134</v>
      </c>
      <c r="P32" s="10"/>
      <c r="Q32" s="8" t="s">
        <v>735</v>
      </c>
    </row>
    <row r="33" s="1" customFormat="1" ht="35" customHeight="1" spans="1:17">
      <c r="A33" s="8">
        <v>200</v>
      </c>
      <c r="B33" s="10" t="s">
        <v>778</v>
      </c>
      <c r="C33" s="10" t="s">
        <v>779</v>
      </c>
      <c r="D33" s="10" t="s">
        <v>24</v>
      </c>
      <c r="E33" s="10">
        <v>2020.3</v>
      </c>
      <c r="F33" s="10">
        <v>10</v>
      </c>
      <c r="G33" s="8">
        <v>3.195</v>
      </c>
      <c r="H33" s="8" t="s">
        <v>25</v>
      </c>
      <c r="I33" s="35">
        <v>55.52</v>
      </c>
      <c r="J33" s="10" t="s">
        <v>26</v>
      </c>
      <c r="K33" s="10" t="s">
        <v>201</v>
      </c>
      <c r="L33" s="10" t="s">
        <v>780</v>
      </c>
      <c r="M33" s="10" t="s">
        <v>781</v>
      </c>
      <c r="N33" s="10">
        <v>80</v>
      </c>
      <c r="O33" s="10">
        <v>280</v>
      </c>
      <c r="P33" s="10"/>
      <c r="Q33" s="8" t="s">
        <v>735</v>
      </c>
    </row>
    <row r="34" s="1" customFormat="1" ht="35" customHeight="1" spans="1:17">
      <c r="A34" s="8">
        <v>201</v>
      </c>
      <c r="B34" s="10" t="s">
        <v>782</v>
      </c>
      <c r="C34" s="10" t="s">
        <v>190</v>
      </c>
      <c r="D34" s="10" t="s">
        <v>24</v>
      </c>
      <c r="E34" s="10">
        <v>2020.1</v>
      </c>
      <c r="F34" s="10">
        <v>10</v>
      </c>
      <c r="G34" s="8">
        <v>2.429</v>
      </c>
      <c r="H34" s="8" t="s">
        <v>25</v>
      </c>
      <c r="I34" s="35">
        <v>40.11</v>
      </c>
      <c r="J34" s="10" t="s">
        <v>26</v>
      </c>
      <c r="K34" s="10" t="s">
        <v>201</v>
      </c>
      <c r="L34" s="10" t="s">
        <v>363</v>
      </c>
      <c r="M34" s="10" t="s">
        <v>764</v>
      </c>
      <c r="N34" s="10">
        <v>39</v>
      </c>
      <c r="O34" s="10">
        <v>143</v>
      </c>
      <c r="P34" s="10"/>
      <c r="Q34" s="8" t="s">
        <v>735</v>
      </c>
    </row>
    <row r="35" s="1" customFormat="1" ht="35" customHeight="1" spans="1:17">
      <c r="A35" s="8">
        <v>206</v>
      </c>
      <c r="B35" s="10" t="s">
        <v>800</v>
      </c>
      <c r="C35" s="10" t="s">
        <v>801</v>
      </c>
      <c r="D35" s="10" t="s">
        <v>24</v>
      </c>
      <c r="E35" s="10">
        <v>2019.9</v>
      </c>
      <c r="F35" s="10">
        <v>30</v>
      </c>
      <c r="G35" s="8">
        <v>6.879</v>
      </c>
      <c r="H35" s="8" t="s">
        <v>25</v>
      </c>
      <c r="I35" s="35">
        <v>25.76</v>
      </c>
      <c r="J35" s="10" t="s">
        <v>26</v>
      </c>
      <c r="K35" s="10" t="s">
        <v>201</v>
      </c>
      <c r="L35" s="10" t="s">
        <v>802</v>
      </c>
      <c r="M35" s="10" t="s">
        <v>803</v>
      </c>
      <c r="N35" s="10">
        <v>79</v>
      </c>
      <c r="O35" s="10">
        <v>329</v>
      </c>
      <c r="P35" s="10"/>
      <c r="Q35" s="8" t="s">
        <v>735</v>
      </c>
    </row>
    <row r="36" s="1" customFormat="1" ht="45" customHeight="1" spans="1:17">
      <c r="A36" s="8">
        <v>210</v>
      </c>
      <c r="B36" s="10" t="s">
        <v>815</v>
      </c>
      <c r="C36" s="10" t="s">
        <v>816</v>
      </c>
      <c r="D36" s="10" t="s">
        <v>24</v>
      </c>
      <c r="E36" s="10">
        <v>2019.9</v>
      </c>
      <c r="F36" s="10">
        <v>10</v>
      </c>
      <c r="G36" s="8">
        <v>0.141</v>
      </c>
      <c r="H36" s="8" t="s">
        <v>25</v>
      </c>
      <c r="I36" s="35">
        <v>9.92</v>
      </c>
      <c r="J36" s="10" t="s">
        <v>26</v>
      </c>
      <c r="K36" s="10" t="s">
        <v>201</v>
      </c>
      <c r="L36" s="10" t="s">
        <v>555</v>
      </c>
      <c r="M36" s="10" t="s">
        <v>556</v>
      </c>
      <c r="N36" s="10">
        <v>32</v>
      </c>
      <c r="O36" s="10">
        <v>131</v>
      </c>
      <c r="P36" s="10"/>
      <c r="Q36" s="8" t="s">
        <v>808</v>
      </c>
    </row>
    <row r="37" s="1" customFormat="1" ht="35" customHeight="1" spans="1:17">
      <c r="A37" s="8">
        <v>237</v>
      </c>
      <c r="B37" s="10" t="s">
        <v>907</v>
      </c>
      <c r="C37" s="10" t="s">
        <v>908</v>
      </c>
      <c r="D37" s="10" t="s">
        <v>24</v>
      </c>
      <c r="E37" s="10">
        <v>2019.3</v>
      </c>
      <c r="F37" s="10">
        <v>30</v>
      </c>
      <c r="G37" s="8">
        <v>2.784</v>
      </c>
      <c r="H37" s="8" t="s">
        <v>25</v>
      </c>
      <c r="I37" s="35">
        <v>8.12</v>
      </c>
      <c r="J37" s="10" t="s">
        <v>26</v>
      </c>
      <c r="K37" s="10" t="s">
        <v>201</v>
      </c>
      <c r="L37" s="10" t="s">
        <v>909</v>
      </c>
      <c r="M37" s="10" t="s">
        <v>612</v>
      </c>
      <c r="N37" s="10">
        <v>79</v>
      </c>
      <c r="O37" s="10">
        <v>289</v>
      </c>
      <c r="P37" s="10"/>
      <c r="Q37" s="8" t="s">
        <v>808</v>
      </c>
    </row>
    <row r="38" ht="18" customHeight="1" spans="1:17">
      <c r="A38" s="18"/>
      <c r="B38" s="34"/>
      <c r="C38" s="19" t="s">
        <v>991</v>
      </c>
      <c r="D38" s="34"/>
      <c r="E38" s="43"/>
      <c r="F38" s="43"/>
      <c r="G38" s="8">
        <v>1</v>
      </c>
      <c r="H38" s="8" t="s">
        <v>198</v>
      </c>
      <c r="I38" s="35">
        <v>52.5</v>
      </c>
      <c r="J38" s="34"/>
      <c r="K38" s="19" t="s">
        <v>201</v>
      </c>
      <c r="L38" s="19" t="s">
        <v>201</v>
      </c>
      <c r="M38" s="8" t="s">
        <v>992</v>
      </c>
      <c r="N38" s="43"/>
      <c r="O38" s="43"/>
      <c r="P38" s="43"/>
      <c r="Q38" s="43"/>
    </row>
    <row r="39" s="2" customFormat="1" ht="33" customHeight="1" spans="1:17">
      <c r="A39" s="20">
        <v>274</v>
      </c>
      <c r="B39" s="21" t="s">
        <v>1040</v>
      </c>
      <c r="C39" s="19" t="s">
        <v>1023</v>
      </c>
      <c r="D39" s="21" t="s">
        <v>24</v>
      </c>
      <c r="E39" s="22">
        <v>43617</v>
      </c>
      <c r="F39" s="23">
        <v>20</v>
      </c>
      <c r="G39" s="23">
        <v>240</v>
      </c>
      <c r="H39" s="23" t="s">
        <v>1010</v>
      </c>
      <c r="I39" s="36">
        <v>50</v>
      </c>
      <c r="J39" s="21" t="s">
        <v>1004</v>
      </c>
      <c r="K39" s="19" t="s">
        <v>201</v>
      </c>
      <c r="L39" s="19" t="s">
        <v>390</v>
      </c>
      <c r="M39" s="23" t="s">
        <v>992</v>
      </c>
      <c r="N39" s="23">
        <v>369</v>
      </c>
      <c r="O39" s="23">
        <v>1369</v>
      </c>
      <c r="P39" s="23"/>
      <c r="Q39" s="23" t="s">
        <v>1007</v>
      </c>
    </row>
    <row r="40" s="2" customFormat="1" ht="42" customHeight="1" spans="1:17">
      <c r="A40" s="20">
        <v>277</v>
      </c>
      <c r="B40" s="21" t="s">
        <v>1048</v>
      </c>
      <c r="C40" s="19" t="s">
        <v>1049</v>
      </c>
      <c r="D40" s="21" t="s">
        <v>24</v>
      </c>
      <c r="E40" s="22">
        <v>43586</v>
      </c>
      <c r="F40" s="23">
        <v>10</v>
      </c>
      <c r="G40" s="23">
        <v>3800</v>
      </c>
      <c r="H40" s="23" t="s">
        <v>1018</v>
      </c>
      <c r="I40" s="36">
        <v>5</v>
      </c>
      <c r="J40" s="21" t="s">
        <v>1004</v>
      </c>
      <c r="K40" s="19" t="s">
        <v>201</v>
      </c>
      <c r="L40" s="19" t="s">
        <v>201</v>
      </c>
      <c r="M40" s="23" t="s">
        <v>992</v>
      </c>
      <c r="N40" s="23">
        <v>247</v>
      </c>
      <c r="O40" s="23">
        <v>797</v>
      </c>
      <c r="P40" s="23"/>
      <c r="Q40" s="23" t="s">
        <v>1007</v>
      </c>
    </row>
    <row r="41" s="2" customFormat="1" ht="30" customHeight="1" spans="1:17">
      <c r="A41" s="20">
        <v>283</v>
      </c>
      <c r="B41" s="21" t="s">
        <v>1067</v>
      </c>
      <c r="C41" s="19" t="s">
        <v>1068</v>
      </c>
      <c r="D41" s="21" t="s">
        <v>24</v>
      </c>
      <c r="E41" s="22">
        <v>43770</v>
      </c>
      <c r="F41" s="23">
        <v>10</v>
      </c>
      <c r="G41" s="23">
        <v>3200</v>
      </c>
      <c r="H41" s="23" t="s">
        <v>1018</v>
      </c>
      <c r="I41" s="36">
        <v>5</v>
      </c>
      <c r="J41" s="21" t="s">
        <v>1004</v>
      </c>
      <c r="K41" s="19" t="s">
        <v>201</v>
      </c>
      <c r="L41" s="19" t="s">
        <v>390</v>
      </c>
      <c r="M41" s="61" t="s">
        <v>1069</v>
      </c>
      <c r="N41" s="23">
        <v>118</v>
      </c>
      <c r="O41" s="23">
        <v>557</v>
      </c>
      <c r="P41" s="23"/>
      <c r="Q41" s="23" t="s">
        <v>1007</v>
      </c>
    </row>
    <row r="42" s="2" customFormat="1" ht="30" customHeight="1" spans="1:17">
      <c r="A42" s="20">
        <v>296</v>
      </c>
      <c r="B42" s="21" t="s">
        <v>1096</v>
      </c>
      <c r="C42" s="19" t="s">
        <v>1049</v>
      </c>
      <c r="D42" s="21" t="s">
        <v>24</v>
      </c>
      <c r="E42" s="22">
        <v>43983</v>
      </c>
      <c r="F42" s="23">
        <v>10</v>
      </c>
      <c r="G42" s="23">
        <v>3.4</v>
      </c>
      <c r="H42" s="23" t="s">
        <v>1018</v>
      </c>
      <c r="I42" s="36">
        <v>5</v>
      </c>
      <c r="J42" s="21" t="s">
        <v>1004</v>
      </c>
      <c r="K42" s="19" t="s">
        <v>201</v>
      </c>
      <c r="L42" s="19" t="s">
        <v>1097</v>
      </c>
      <c r="M42" s="23" t="s">
        <v>1098</v>
      </c>
      <c r="N42" s="23">
        <v>65</v>
      </c>
      <c r="O42" s="23">
        <v>257</v>
      </c>
      <c r="P42" s="23"/>
      <c r="Q42" s="23" t="s">
        <v>1007</v>
      </c>
    </row>
    <row r="43" s="3" customFormat="1" ht="18.95" customHeight="1" spans="1:17">
      <c r="A43" s="24">
        <v>352</v>
      </c>
      <c r="B43" s="25" t="s">
        <v>1330</v>
      </c>
      <c r="C43" s="25" t="s">
        <v>1331</v>
      </c>
      <c r="D43" s="25" t="s">
        <v>24</v>
      </c>
      <c r="E43" s="25">
        <v>2020</v>
      </c>
      <c r="F43" s="25">
        <v>10</v>
      </c>
      <c r="G43" s="25">
        <v>2036</v>
      </c>
      <c r="H43" s="25" t="s">
        <v>1018</v>
      </c>
      <c r="I43" s="25">
        <v>84.79</v>
      </c>
      <c r="J43" s="25" t="s">
        <v>1295</v>
      </c>
      <c r="K43" s="25" t="s">
        <v>390</v>
      </c>
      <c r="L43" s="25" t="s">
        <v>1332</v>
      </c>
      <c r="M43" s="25" t="s">
        <v>1333</v>
      </c>
      <c r="N43" s="25">
        <v>56</v>
      </c>
      <c r="O43" s="25">
        <v>171</v>
      </c>
      <c r="P43" s="25" t="s">
        <v>1297</v>
      </c>
      <c r="Q43" s="24" t="s">
        <v>1298</v>
      </c>
    </row>
    <row r="44" s="3" customFormat="1" ht="18.95" customHeight="1" spans="1:17">
      <c r="A44" s="24"/>
      <c r="B44" s="25" t="s">
        <v>1330</v>
      </c>
      <c r="C44" s="25" t="s">
        <v>1334</v>
      </c>
      <c r="D44" s="25" t="s">
        <v>24</v>
      </c>
      <c r="E44" s="25"/>
      <c r="F44" s="25">
        <v>30</v>
      </c>
      <c r="G44" s="25">
        <v>2784</v>
      </c>
      <c r="H44" s="25" t="s">
        <v>1018</v>
      </c>
      <c r="I44" s="25">
        <v>9.33</v>
      </c>
      <c r="J44" s="25" t="s">
        <v>1295</v>
      </c>
      <c r="K44" s="25" t="s">
        <v>390</v>
      </c>
      <c r="L44" s="25" t="s">
        <v>1332</v>
      </c>
      <c r="M44" s="25" t="s">
        <v>1333</v>
      </c>
      <c r="N44" s="25">
        <v>56</v>
      </c>
      <c r="O44" s="25">
        <v>171</v>
      </c>
      <c r="P44" s="25" t="s">
        <v>1297</v>
      </c>
      <c r="Q44" s="24" t="s">
        <v>1298</v>
      </c>
    </row>
    <row r="45" s="3" customFormat="1" ht="18.95" customHeight="1" spans="1:17">
      <c r="A45" s="24"/>
      <c r="B45" s="25" t="s">
        <v>1330</v>
      </c>
      <c r="C45" s="25" t="s">
        <v>1335</v>
      </c>
      <c r="D45" s="25" t="s">
        <v>24</v>
      </c>
      <c r="E45" s="25"/>
      <c r="F45" s="25">
        <v>30</v>
      </c>
      <c r="G45" s="25">
        <v>2</v>
      </c>
      <c r="H45" s="25" t="s">
        <v>439</v>
      </c>
      <c r="I45" s="25">
        <v>4.88</v>
      </c>
      <c r="J45" s="25" t="s">
        <v>1295</v>
      </c>
      <c r="K45" s="25" t="s">
        <v>390</v>
      </c>
      <c r="L45" s="25" t="s">
        <v>1332</v>
      </c>
      <c r="M45" s="25" t="s">
        <v>1333</v>
      </c>
      <c r="N45" s="25">
        <v>56</v>
      </c>
      <c r="O45" s="25">
        <v>171</v>
      </c>
      <c r="P45" s="25" t="s">
        <v>1297</v>
      </c>
      <c r="Q45" s="24" t="s">
        <v>1298</v>
      </c>
    </row>
    <row r="46" s="70" customFormat="1" ht="23.1" customHeight="1" spans="1:17">
      <c r="A46" s="26">
        <v>368</v>
      </c>
      <c r="B46" s="79" t="s">
        <v>1390</v>
      </c>
      <c r="C46" s="51" t="s">
        <v>1358</v>
      </c>
      <c r="D46" s="80" t="s">
        <v>1359</v>
      </c>
      <c r="E46" s="51">
        <v>2019</v>
      </c>
      <c r="F46" s="80">
        <v>30</v>
      </c>
      <c r="G46" s="80">
        <v>1</v>
      </c>
      <c r="H46" s="80" t="s">
        <v>229</v>
      </c>
      <c r="I46" s="84">
        <v>3.5</v>
      </c>
      <c r="J46" s="51" t="s">
        <v>1119</v>
      </c>
      <c r="K46" s="85" t="s">
        <v>201</v>
      </c>
      <c r="L46" s="80" t="s">
        <v>1391</v>
      </c>
      <c r="M46" s="85" t="s">
        <v>764</v>
      </c>
      <c r="N46" s="86">
        <v>9</v>
      </c>
      <c r="O46" s="87">
        <v>31</v>
      </c>
      <c r="P46" s="80"/>
      <c r="Q46" s="51" t="s">
        <v>1362</v>
      </c>
    </row>
    <row r="47" s="70" customFormat="1" ht="23.1" customHeight="1" spans="1:17">
      <c r="A47" s="26">
        <v>394</v>
      </c>
      <c r="B47" s="79" t="s">
        <v>1444</v>
      </c>
      <c r="C47" s="51" t="s">
        <v>1358</v>
      </c>
      <c r="D47" s="80" t="s">
        <v>1359</v>
      </c>
      <c r="E47" s="51">
        <v>2020</v>
      </c>
      <c r="F47" s="80">
        <v>30</v>
      </c>
      <c r="G47" s="80">
        <v>1</v>
      </c>
      <c r="H47" s="80" t="s">
        <v>229</v>
      </c>
      <c r="I47" s="84">
        <v>8.739448</v>
      </c>
      <c r="J47" s="51" t="s">
        <v>1224</v>
      </c>
      <c r="K47" s="85" t="s">
        <v>201</v>
      </c>
      <c r="L47" s="80" t="s">
        <v>1391</v>
      </c>
      <c r="M47" s="85" t="s">
        <v>764</v>
      </c>
      <c r="N47" s="86">
        <v>9</v>
      </c>
      <c r="O47" s="87">
        <v>31</v>
      </c>
      <c r="P47" s="80"/>
      <c r="Q47" s="51" t="s">
        <v>1362</v>
      </c>
    </row>
    <row r="48" s="70" customFormat="1" ht="23.1" customHeight="1" spans="1:17">
      <c r="A48" s="27">
        <v>395</v>
      </c>
      <c r="B48" s="79" t="s">
        <v>1444</v>
      </c>
      <c r="C48" s="51" t="s">
        <v>1358</v>
      </c>
      <c r="D48" s="80" t="s">
        <v>1359</v>
      </c>
      <c r="E48" s="51">
        <v>2020</v>
      </c>
      <c r="F48" s="80">
        <v>30</v>
      </c>
      <c r="G48" s="80">
        <v>1</v>
      </c>
      <c r="H48" s="80" t="s">
        <v>229</v>
      </c>
      <c r="I48" s="84">
        <v>12</v>
      </c>
      <c r="J48" s="51" t="s">
        <v>1224</v>
      </c>
      <c r="K48" s="85" t="s">
        <v>201</v>
      </c>
      <c r="L48" s="80" t="s">
        <v>1391</v>
      </c>
      <c r="M48" s="85" t="s">
        <v>764</v>
      </c>
      <c r="N48" s="86">
        <v>9</v>
      </c>
      <c r="O48" s="87">
        <v>31</v>
      </c>
      <c r="P48" s="80"/>
      <c r="Q48" s="51" t="s">
        <v>1362</v>
      </c>
    </row>
    <row r="49" s="4" customFormat="1" ht="30" customHeight="1" spans="1:17">
      <c r="A49" s="26">
        <v>418</v>
      </c>
      <c r="B49" s="27" t="s">
        <v>1456</v>
      </c>
      <c r="C49" s="28" t="s">
        <v>1493</v>
      </c>
      <c r="D49" s="25" t="s">
        <v>24</v>
      </c>
      <c r="E49" s="27">
        <v>2017</v>
      </c>
      <c r="F49" s="26" t="s">
        <v>660</v>
      </c>
      <c r="G49" s="27">
        <v>1</v>
      </c>
      <c r="H49" s="27" t="s">
        <v>198</v>
      </c>
      <c r="I49" s="27">
        <v>10</v>
      </c>
      <c r="J49" s="27" t="s">
        <v>1458</v>
      </c>
      <c r="K49" s="26" t="s">
        <v>201</v>
      </c>
      <c r="L49" s="26" t="s">
        <v>201</v>
      </c>
      <c r="M49" s="27" t="s">
        <v>1494</v>
      </c>
      <c r="N49" s="38">
        <v>374</v>
      </c>
      <c r="O49" s="38">
        <v>1421</v>
      </c>
      <c r="P49" s="27" t="s">
        <v>1459</v>
      </c>
      <c r="Q49" s="27" t="s">
        <v>1460</v>
      </c>
    </row>
    <row r="50" s="92" customFormat="1" ht="49.95" customHeight="1" spans="1:17">
      <c r="A50" s="102">
        <v>334</v>
      </c>
      <c r="B50" s="103" t="s">
        <v>1242</v>
      </c>
      <c r="C50" s="24" t="s">
        <v>1243</v>
      </c>
      <c r="D50" s="104" t="s">
        <v>1003</v>
      </c>
      <c r="E50" s="104" t="s">
        <v>1244</v>
      </c>
      <c r="F50" s="25">
        <v>10</v>
      </c>
      <c r="G50" s="25">
        <v>128.76</v>
      </c>
      <c r="H50" s="105" t="s">
        <v>1010</v>
      </c>
      <c r="I50" s="104">
        <v>20</v>
      </c>
      <c r="J50" s="104" t="s">
        <v>1224</v>
      </c>
      <c r="K50" s="112" t="s">
        <v>1245</v>
      </c>
      <c r="L50" s="104" t="s">
        <v>1246</v>
      </c>
      <c r="M50" s="104" t="s">
        <v>992</v>
      </c>
      <c r="N50" s="104">
        <v>253</v>
      </c>
      <c r="O50" s="104">
        <v>999</v>
      </c>
      <c r="P50" s="25"/>
      <c r="Q50" s="21" t="s">
        <v>1247</v>
      </c>
    </row>
    <row r="51" s="92" customFormat="1" ht="49.95" customHeight="1" spans="1:17">
      <c r="A51" s="106"/>
      <c r="B51" s="107"/>
      <c r="C51" s="24" t="s">
        <v>1248</v>
      </c>
      <c r="D51" s="108"/>
      <c r="E51" s="108"/>
      <c r="F51" s="25">
        <v>20</v>
      </c>
      <c r="G51" s="25">
        <v>38.78</v>
      </c>
      <c r="H51" s="25" t="s">
        <v>1018</v>
      </c>
      <c r="I51" s="108"/>
      <c r="J51" s="108"/>
      <c r="K51" s="113"/>
      <c r="L51" s="108"/>
      <c r="M51" s="108"/>
      <c r="N51" s="108"/>
      <c r="O51" s="108"/>
      <c r="P51" s="25"/>
      <c r="Q51" s="21" t="s">
        <v>1247</v>
      </c>
    </row>
    <row r="52" s="92" customFormat="1" ht="49.95" customHeight="1" spans="1:17">
      <c r="A52" s="106"/>
      <c r="B52" s="107"/>
      <c r="C52" s="24" t="s">
        <v>1249</v>
      </c>
      <c r="D52" s="108"/>
      <c r="E52" s="108"/>
      <c r="F52" s="25">
        <v>20</v>
      </c>
      <c r="G52" s="25">
        <v>159.65</v>
      </c>
      <c r="H52" s="25" t="s">
        <v>939</v>
      </c>
      <c r="I52" s="108"/>
      <c r="J52" s="108"/>
      <c r="K52" s="113"/>
      <c r="L52" s="108"/>
      <c r="M52" s="108"/>
      <c r="N52" s="108"/>
      <c r="O52" s="108"/>
      <c r="P52" s="25"/>
      <c r="Q52" s="21" t="s">
        <v>1247</v>
      </c>
    </row>
    <row r="53" s="92" customFormat="1" ht="49.95" customHeight="1" spans="1:17">
      <c r="A53" s="106"/>
      <c r="B53" s="107"/>
      <c r="C53" s="24" t="s">
        <v>1250</v>
      </c>
      <c r="D53" s="108"/>
      <c r="E53" s="108"/>
      <c r="F53" s="25">
        <v>20</v>
      </c>
      <c r="G53" s="25">
        <v>38.78</v>
      </c>
      <c r="H53" s="25" t="s">
        <v>1018</v>
      </c>
      <c r="I53" s="108"/>
      <c r="J53" s="108"/>
      <c r="K53" s="113"/>
      <c r="L53" s="108"/>
      <c r="M53" s="108"/>
      <c r="N53" s="108"/>
      <c r="O53" s="108"/>
      <c r="P53" s="25"/>
      <c r="Q53" s="21" t="s">
        <v>1247</v>
      </c>
    </row>
    <row r="54" s="92" customFormat="1" ht="49.95" customHeight="1" spans="1:17">
      <c r="A54" s="106"/>
      <c r="B54" s="107"/>
      <c r="C54" s="24" t="s">
        <v>1251</v>
      </c>
      <c r="D54" s="108"/>
      <c r="E54" s="108"/>
      <c r="F54" s="25">
        <v>20</v>
      </c>
      <c r="G54" s="25">
        <v>162.1</v>
      </c>
      <c r="H54" s="25" t="s">
        <v>1018</v>
      </c>
      <c r="I54" s="108"/>
      <c r="J54" s="108"/>
      <c r="K54" s="113"/>
      <c r="L54" s="108"/>
      <c r="M54" s="108"/>
      <c r="N54" s="108"/>
      <c r="O54" s="108"/>
      <c r="P54" s="25"/>
      <c r="Q54" s="21" t="s">
        <v>1247</v>
      </c>
    </row>
    <row r="55" s="92" customFormat="1" ht="49.95" customHeight="1" spans="1:17">
      <c r="A55" s="106"/>
      <c r="B55" s="107"/>
      <c r="C55" s="24" t="s">
        <v>1252</v>
      </c>
      <c r="D55" s="108"/>
      <c r="E55" s="108"/>
      <c r="F55" s="25">
        <v>20</v>
      </c>
      <c r="G55" s="25">
        <v>15.56</v>
      </c>
      <c r="H55" s="25" t="s">
        <v>939</v>
      </c>
      <c r="I55" s="108"/>
      <c r="J55" s="108"/>
      <c r="K55" s="113"/>
      <c r="L55" s="108"/>
      <c r="M55" s="108"/>
      <c r="N55" s="108"/>
      <c r="O55" s="108"/>
      <c r="P55" s="25"/>
      <c r="Q55" s="21" t="s">
        <v>1247</v>
      </c>
    </row>
    <row r="56" s="92" customFormat="1" ht="49.95" customHeight="1" spans="1:17">
      <c r="A56" s="106"/>
      <c r="B56" s="107"/>
      <c r="C56" s="24" t="s">
        <v>1253</v>
      </c>
      <c r="D56" s="108"/>
      <c r="E56" s="108"/>
      <c r="F56" s="25">
        <v>30</v>
      </c>
      <c r="G56" s="25">
        <v>10.68</v>
      </c>
      <c r="H56" s="25" t="s">
        <v>939</v>
      </c>
      <c r="I56" s="108"/>
      <c r="J56" s="108"/>
      <c r="K56" s="113"/>
      <c r="L56" s="108"/>
      <c r="M56" s="108"/>
      <c r="N56" s="108"/>
      <c r="O56" s="108"/>
      <c r="P56" s="25"/>
      <c r="Q56" s="21" t="s">
        <v>1247</v>
      </c>
    </row>
    <row r="57" s="92" customFormat="1" ht="49.95" customHeight="1" spans="1:17">
      <c r="A57" s="106"/>
      <c r="B57" s="107"/>
      <c r="C57" s="24" t="s">
        <v>1254</v>
      </c>
      <c r="D57" s="108"/>
      <c r="E57" s="108"/>
      <c r="F57" s="25">
        <v>20</v>
      </c>
      <c r="G57" s="25">
        <v>1</v>
      </c>
      <c r="H57" s="25" t="s">
        <v>1255</v>
      </c>
      <c r="I57" s="108"/>
      <c r="J57" s="108"/>
      <c r="K57" s="113"/>
      <c r="L57" s="108"/>
      <c r="M57" s="108"/>
      <c r="N57" s="108"/>
      <c r="O57" s="108"/>
      <c r="P57" s="25"/>
      <c r="Q57" s="21" t="s">
        <v>1247</v>
      </c>
    </row>
    <row r="58" s="92" customFormat="1" ht="49.95" customHeight="1" spans="1:17">
      <c r="A58" s="109"/>
      <c r="B58" s="110"/>
      <c r="C58" s="24" t="s">
        <v>1256</v>
      </c>
      <c r="D58" s="111"/>
      <c r="E58" s="111"/>
      <c r="F58" s="25">
        <v>20</v>
      </c>
      <c r="G58" s="25">
        <v>1</v>
      </c>
      <c r="H58" s="25" t="s">
        <v>1257</v>
      </c>
      <c r="I58" s="111"/>
      <c r="J58" s="111"/>
      <c r="K58" s="114"/>
      <c r="L58" s="111"/>
      <c r="M58" s="111"/>
      <c r="N58" s="111"/>
      <c r="O58" s="111"/>
      <c r="P58" s="25"/>
      <c r="Q58" s="21" t="s">
        <v>1247</v>
      </c>
    </row>
  </sheetData>
  <autoFilter ref="A1:Q58">
    <extLst/>
  </autoFilter>
  <mergeCells count="90">
    <mergeCell ref="A1:Q1"/>
    <mergeCell ref="A2:Q2"/>
    <mergeCell ref="A3:Q3"/>
    <mergeCell ref="N4:O4"/>
    <mergeCell ref="A4:A5"/>
    <mergeCell ref="A14:A15"/>
    <mergeCell ref="A16:A17"/>
    <mergeCell ref="A19:A20"/>
    <mergeCell ref="A21:A22"/>
    <mergeCell ref="A23:A24"/>
    <mergeCell ref="A50:A58"/>
    <mergeCell ref="B4:B5"/>
    <mergeCell ref="B14:B15"/>
    <mergeCell ref="B16:B17"/>
    <mergeCell ref="B19:B20"/>
    <mergeCell ref="B21:B22"/>
    <mergeCell ref="B23:B24"/>
    <mergeCell ref="B50:B58"/>
    <mergeCell ref="C4:C5"/>
    <mergeCell ref="D4:D5"/>
    <mergeCell ref="D14:D15"/>
    <mergeCell ref="D16:D17"/>
    <mergeCell ref="D19:D20"/>
    <mergeCell ref="D21:D22"/>
    <mergeCell ref="D23:D24"/>
    <mergeCell ref="D50:D58"/>
    <mergeCell ref="E4:E5"/>
    <mergeCell ref="E14:E15"/>
    <mergeCell ref="E16:E17"/>
    <mergeCell ref="E19:E20"/>
    <mergeCell ref="E21:E22"/>
    <mergeCell ref="E23:E24"/>
    <mergeCell ref="E50:E58"/>
    <mergeCell ref="F4:F5"/>
    <mergeCell ref="G4:G5"/>
    <mergeCell ref="H4:H5"/>
    <mergeCell ref="I4:I5"/>
    <mergeCell ref="I50:I58"/>
    <mergeCell ref="J4:J5"/>
    <mergeCell ref="J14:J15"/>
    <mergeCell ref="J16:J17"/>
    <mergeCell ref="J19:J20"/>
    <mergeCell ref="J21:J22"/>
    <mergeCell ref="J23:J24"/>
    <mergeCell ref="J50:J58"/>
    <mergeCell ref="K4:K5"/>
    <mergeCell ref="K14:K15"/>
    <mergeCell ref="K16:K17"/>
    <mergeCell ref="K19:K20"/>
    <mergeCell ref="K21:K22"/>
    <mergeCell ref="K23:K24"/>
    <mergeCell ref="K50:K58"/>
    <mergeCell ref="L4:L5"/>
    <mergeCell ref="L14:L15"/>
    <mergeCell ref="L16:L17"/>
    <mergeCell ref="L19:L20"/>
    <mergeCell ref="L21:L22"/>
    <mergeCell ref="L23:L24"/>
    <mergeCell ref="L50:L58"/>
    <mergeCell ref="M4:M5"/>
    <mergeCell ref="M14:M15"/>
    <mergeCell ref="M16:M17"/>
    <mergeCell ref="M19:M20"/>
    <mergeCell ref="M21:M22"/>
    <mergeCell ref="M23:M24"/>
    <mergeCell ref="M50:M58"/>
    <mergeCell ref="N14:N15"/>
    <mergeCell ref="N16:N17"/>
    <mergeCell ref="N19:N20"/>
    <mergeCell ref="N21:N22"/>
    <mergeCell ref="N23:N24"/>
    <mergeCell ref="N50:N58"/>
    <mergeCell ref="O14:O15"/>
    <mergeCell ref="O16:O17"/>
    <mergeCell ref="O19:O20"/>
    <mergeCell ref="O21:O22"/>
    <mergeCell ref="O23:O24"/>
    <mergeCell ref="O50:O58"/>
    <mergeCell ref="P4:P5"/>
    <mergeCell ref="P14:P15"/>
    <mergeCell ref="P16:P17"/>
    <mergeCell ref="P19:P20"/>
    <mergeCell ref="P21:P22"/>
    <mergeCell ref="P23:P24"/>
    <mergeCell ref="Q4:Q5"/>
    <mergeCell ref="Q14:Q15"/>
    <mergeCell ref="Q16:Q17"/>
    <mergeCell ref="Q19:Q20"/>
    <mergeCell ref="Q21:Q22"/>
    <mergeCell ref="Q23:Q24"/>
  </mergeCells>
  <pageMargins left="0.393700787401575" right="0.31496062992126" top="0.551181102362205" bottom="0.511811023622047" header="0.511811023622047" footer="0.511811023622047"/>
  <pageSetup paperSize="9" scale="1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0"/>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SUM(I7:I40)</f>
        <v>1033.561594</v>
      </c>
      <c r="J6" s="10"/>
      <c r="K6" s="10"/>
      <c r="L6" s="10"/>
      <c r="M6" s="10"/>
      <c r="N6" s="11"/>
      <c r="O6" s="11"/>
      <c r="P6" s="34"/>
      <c r="Q6" s="11"/>
    </row>
    <row r="7" s="1" customFormat="1" ht="35" customHeight="1" spans="1:17">
      <c r="A7" s="8">
        <v>34</v>
      </c>
      <c r="B7" s="10" t="s">
        <v>175</v>
      </c>
      <c r="C7" s="10" t="s">
        <v>176</v>
      </c>
      <c r="D7" s="10" t="s">
        <v>24</v>
      </c>
      <c r="E7" s="14">
        <v>42979</v>
      </c>
      <c r="F7" s="10">
        <v>10</v>
      </c>
      <c r="G7" s="8">
        <v>2.218</v>
      </c>
      <c r="H7" s="8" t="s">
        <v>25</v>
      </c>
      <c r="I7" s="35">
        <v>37.19</v>
      </c>
      <c r="J7" s="8" t="s">
        <v>26</v>
      </c>
      <c r="K7" s="8" t="s">
        <v>177</v>
      </c>
      <c r="L7" s="10" t="s">
        <v>178</v>
      </c>
      <c r="M7" s="10" t="s">
        <v>179</v>
      </c>
      <c r="N7" s="23">
        <v>80</v>
      </c>
      <c r="O7" s="23">
        <v>315</v>
      </c>
      <c r="P7" s="8"/>
      <c r="Q7" s="8" t="s">
        <v>30</v>
      </c>
    </row>
    <row r="8" s="1" customFormat="1" ht="33" customHeight="1" spans="1:17">
      <c r="A8" s="9">
        <v>41</v>
      </c>
      <c r="B8" s="11" t="s">
        <v>208</v>
      </c>
      <c r="C8" s="10" t="s">
        <v>209</v>
      </c>
      <c r="D8" s="11" t="s">
        <v>24</v>
      </c>
      <c r="E8" s="42">
        <v>42948</v>
      </c>
      <c r="F8" s="10">
        <v>10</v>
      </c>
      <c r="G8" s="8">
        <v>0.06</v>
      </c>
      <c r="H8" s="8" t="s">
        <v>25</v>
      </c>
      <c r="I8" s="35">
        <v>10</v>
      </c>
      <c r="J8" s="9" t="s">
        <v>26</v>
      </c>
      <c r="K8" s="9" t="s">
        <v>177</v>
      </c>
      <c r="L8" s="11" t="s">
        <v>210</v>
      </c>
      <c r="M8" s="9" t="s">
        <v>211</v>
      </c>
      <c r="N8" s="61">
        <v>68</v>
      </c>
      <c r="O8" s="61">
        <v>269</v>
      </c>
      <c r="P8" s="9"/>
      <c r="Q8" s="9" t="s">
        <v>30</v>
      </c>
    </row>
    <row r="9" s="1" customFormat="1" ht="35" customHeight="1" spans="1:17">
      <c r="A9" s="8">
        <v>64</v>
      </c>
      <c r="B9" s="10" t="s">
        <v>320</v>
      </c>
      <c r="C9" s="10" t="s">
        <v>321</v>
      </c>
      <c r="D9" s="10" t="s">
        <v>24</v>
      </c>
      <c r="E9" s="14">
        <v>42998</v>
      </c>
      <c r="F9" s="10">
        <v>30</v>
      </c>
      <c r="G9" s="8">
        <v>100</v>
      </c>
      <c r="H9" s="8" t="s">
        <v>225</v>
      </c>
      <c r="I9" s="35">
        <v>7</v>
      </c>
      <c r="J9" s="8" t="s">
        <v>26</v>
      </c>
      <c r="K9" s="8" t="s">
        <v>322</v>
      </c>
      <c r="L9" s="10" t="s">
        <v>323</v>
      </c>
      <c r="M9" s="10" t="s">
        <v>324</v>
      </c>
      <c r="N9" s="23">
        <v>90</v>
      </c>
      <c r="O9" s="23">
        <v>388</v>
      </c>
      <c r="P9" s="8"/>
      <c r="Q9" s="8" t="s">
        <v>280</v>
      </c>
    </row>
    <row r="10" s="1" customFormat="1" ht="35" customHeight="1" spans="1:17">
      <c r="A10" s="8">
        <v>65</v>
      </c>
      <c r="B10" s="10" t="s">
        <v>325</v>
      </c>
      <c r="C10" s="10" t="s">
        <v>326</v>
      </c>
      <c r="D10" s="10" t="s">
        <v>24</v>
      </c>
      <c r="E10" s="14">
        <v>42998</v>
      </c>
      <c r="F10" s="10">
        <v>10</v>
      </c>
      <c r="G10" s="8">
        <v>2.654</v>
      </c>
      <c r="H10" s="8" t="s">
        <v>25</v>
      </c>
      <c r="I10" s="35">
        <v>64.6804</v>
      </c>
      <c r="J10" s="8" t="s">
        <v>26</v>
      </c>
      <c r="K10" s="8" t="s">
        <v>322</v>
      </c>
      <c r="L10" s="10" t="s">
        <v>115</v>
      </c>
      <c r="M10" s="10" t="s">
        <v>327</v>
      </c>
      <c r="N10" s="23">
        <v>56</v>
      </c>
      <c r="O10" s="23">
        <v>219</v>
      </c>
      <c r="P10" s="8"/>
      <c r="Q10" s="8" t="s">
        <v>280</v>
      </c>
    </row>
    <row r="11" s="1" customFormat="1" ht="18" customHeight="1" spans="1:17">
      <c r="A11" s="9">
        <v>138</v>
      </c>
      <c r="B11" s="11" t="s">
        <v>592</v>
      </c>
      <c r="C11" s="10" t="s">
        <v>593</v>
      </c>
      <c r="D11" s="11" t="s">
        <v>24</v>
      </c>
      <c r="E11" s="16">
        <v>43099</v>
      </c>
      <c r="F11" s="8">
        <v>10</v>
      </c>
      <c r="G11" s="8">
        <v>1.71</v>
      </c>
      <c r="H11" s="8" t="s">
        <v>25</v>
      </c>
      <c r="I11" s="35">
        <v>31.1083</v>
      </c>
      <c r="J11" s="11" t="s">
        <v>26</v>
      </c>
      <c r="K11" s="11" t="s">
        <v>177</v>
      </c>
      <c r="L11" s="11" t="s">
        <v>323</v>
      </c>
      <c r="M11" s="11" t="s">
        <v>324</v>
      </c>
      <c r="N11" s="11">
        <v>90</v>
      </c>
      <c r="O11" s="11">
        <v>388</v>
      </c>
      <c r="P11" s="11"/>
      <c r="Q11" s="11" t="s">
        <v>433</v>
      </c>
    </row>
    <row r="12" s="1" customFormat="1" ht="18" customHeight="1" spans="1:17">
      <c r="A12" s="12"/>
      <c r="B12" s="13"/>
      <c r="C12" s="10" t="s">
        <v>594</v>
      </c>
      <c r="D12" s="13"/>
      <c r="E12" s="17"/>
      <c r="F12" s="8">
        <v>10</v>
      </c>
      <c r="G12" s="8">
        <v>1</v>
      </c>
      <c r="H12" s="8" t="s">
        <v>439</v>
      </c>
      <c r="I12" s="35">
        <v>0.38</v>
      </c>
      <c r="J12" s="13"/>
      <c r="K12" s="13"/>
      <c r="L12" s="13"/>
      <c r="M12" s="13"/>
      <c r="N12" s="13"/>
      <c r="O12" s="13"/>
      <c r="P12" s="13"/>
      <c r="Q12" s="13"/>
    </row>
    <row r="13" s="1" customFormat="1" ht="18" customHeight="1" spans="1:17">
      <c r="A13" s="9">
        <v>139</v>
      </c>
      <c r="B13" s="11" t="s">
        <v>595</v>
      </c>
      <c r="C13" s="10" t="s">
        <v>596</v>
      </c>
      <c r="D13" s="11" t="s">
        <v>24</v>
      </c>
      <c r="E13" s="16">
        <v>43115</v>
      </c>
      <c r="F13" s="8">
        <v>10</v>
      </c>
      <c r="G13" s="8">
        <v>1.482</v>
      </c>
      <c r="H13" s="8" t="s">
        <v>25</v>
      </c>
      <c r="I13" s="35">
        <v>52.1722</v>
      </c>
      <c r="J13" s="11" t="s">
        <v>26</v>
      </c>
      <c r="K13" s="11" t="s">
        <v>177</v>
      </c>
      <c r="L13" s="11" t="s">
        <v>178</v>
      </c>
      <c r="M13" s="11" t="s">
        <v>179</v>
      </c>
      <c r="N13" s="11">
        <v>80</v>
      </c>
      <c r="O13" s="11">
        <v>318</v>
      </c>
      <c r="P13" s="11"/>
      <c r="Q13" s="11" t="s">
        <v>433</v>
      </c>
    </row>
    <row r="14" s="1" customFormat="1" ht="18" customHeight="1" spans="1:17">
      <c r="A14" s="12"/>
      <c r="B14" s="13"/>
      <c r="C14" s="10" t="s">
        <v>597</v>
      </c>
      <c r="D14" s="13"/>
      <c r="E14" s="17"/>
      <c r="F14" s="8">
        <v>10</v>
      </c>
      <c r="G14" s="8">
        <v>1</v>
      </c>
      <c r="H14" s="8" t="s">
        <v>439</v>
      </c>
      <c r="I14" s="35">
        <v>0.38</v>
      </c>
      <c r="J14" s="13"/>
      <c r="K14" s="13"/>
      <c r="L14" s="13"/>
      <c r="M14" s="13"/>
      <c r="N14" s="13"/>
      <c r="O14" s="13"/>
      <c r="P14" s="13"/>
      <c r="Q14" s="13"/>
    </row>
    <row r="15" s="1" customFormat="1" ht="35" customHeight="1" spans="1:17">
      <c r="A15" s="8">
        <v>146</v>
      </c>
      <c r="B15" s="10" t="s">
        <v>616</v>
      </c>
      <c r="C15" s="10" t="s">
        <v>617</v>
      </c>
      <c r="D15" s="10" t="s">
        <v>24</v>
      </c>
      <c r="E15" s="15">
        <v>43344</v>
      </c>
      <c r="F15" s="8">
        <v>10</v>
      </c>
      <c r="G15" s="8">
        <v>0.78</v>
      </c>
      <c r="H15" s="8" t="s">
        <v>25</v>
      </c>
      <c r="I15" s="35">
        <v>12.12752</v>
      </c>
      <c r="J15" s="8" t="s">
        <v>26</v>
      </c>
      <c r="K15" s="8" t="s">
        <v>177</v>
      </c>
      <c r="L15" s="10" t="s">
        <v>497</v>
      </c>
      <c r="M15" s="10" t="s">
        <v>618</v>
      </c>
      <c r="N15" s="23">
        <v>33</v>
      </c>
      <c r="O15" s="23">
        <v>143</v>
      </c>
      <c r="P15" s="8"/>
      <c r="Q15" s="8" t="s">
        <v>433</v>
      </c>
    </row>
    <row r="16" s="1" customFormat="1" ht="18" customHeight="1" spans="1:17">
      <c r="A16" s="9">
        <v>147</v>
      </c>
      <c r="B16" s="11" t="s">
        <v>619</v>
      </c>
      <c r="C16" s="10" t="s">
        <v>620</v>
      </c>
      <c r="D16" s="11" t="s">
        <v>24</v>
      </c>
      <c r="E16" s="16">
        <v>43344</v>
      </c>
      <c r="F16" s="8">
        <v>10</v>
      </c>
      <c r="G16" s="8">
        <v>0.946</v>
      </c>
      <c r="H16" s="8" t="s">
        <v>25</v>
      </c>
      <c r="I16" s="35">
        <v>20.2179</v>
      </c>
      <c r="J16" s="11" t="s">
        <v>26</v>
      </c>
      <c r="K16" s="11" t="s">
        <v>177</v>
      </c>
      <c r="L16" s="11" t="s">
        <v>621</v>
      </c>
      <c r="M16" s="11" t="s">
        <v>622</v>
      </c>
      <c r="N16" s="11">
        <v>76</v>
      </c>
      <c r="O16" s="11">
        <v>343</v>
      </c>
      <c r="P16" s="11"/>
      <c r="Q16" s="11" t="s">
        <v>433</v>
      </c>
    </row>
    <row r="17" s="1" customFormat="1" ht="18" customHeight="1" spans="1:17">
      <c r="A17" s="12"/>
      <c r="B17" s="13"/>
      <c r="C17" s="10" t="s">
        <v>623</v>
      </c>
      <c r="D17" s="13"/>
      <c r="E17" s="17"/>
      <c r="F17" s="8">
        <v>10</v>
      </c>
      <c r="G17" s="8">
        <v>1</v>
      </c>
      <c r="H17" s="8" t="s">
        <v>439</v>
      </c>
      <c r="I17" s="35">
        <v>0.38</v>
      </c>
      <c r="J17" s="13"/>
      <c r="K17" s="13"/>
      <c r="L17" s="13"/>
      <c r="M17" s="13"/>
      <c r="N17" s="13"/>
      <c r="O17" s="13"/>
      <c r="P17" s="13"/>
      <c r="Q17" s="13"/>
    </row>
    <row r="18" s="39" customFormat="1" ht="18" customHeight="1" spans="1:17">
      <c r="A18" s="61">
        <v>150</v>
      </c>
      <c r="B18" s="72" t="s">
        <v>630</v>
      </c>
      <c r="C18" s="21" t="s">
        <v>209</v>
      </c>
      <c r="D18" s="72" t="s">
        <v>24</v>
      </c>
      <c r="E18" s="73">
        <v>43226</v>
      </c>
      <c r="F18" s="23">
        <v>10</v>
      </c>
      <c r="G18" s="23">
        <v>3.728</v>
      </c>
      <c r="H18" s="23" t="s">
        <v>25</v>
      </c>
      <c r="I18" s="36">
        <v>66.36</v>
      </c>
      <c r="J18" s="72" t="s">
        <v>26</v>
      </c>
      <c r="K18" s="72" t="s">
        <v>177</v>
      </c>
      <c r="L18" s="72" t="s">
        <v>210</v>
      </c>
      <c r="M18" s="72" t="s">
        <v>211</v>
      </c>
      <c r="N18" s="72">
        <v>68</v>
      </c>
      <c r="O18" s="72">
        <v>269</v>
      </c>
      <c r="P18" s="72"/>
      <c r="Q18" s="72" t="s">
        <v>433</v>
      </c>
    </row>
    <row r="19" s="39" customFormat="1" ht="18" customHeight="1" spans="1:17">
      <c r="A19" s="47"/>
      <c r="B19" s="48"/>
      <c r="C19" s="21" t="s">
        <v>631</v>
      </c>
      <c r="D19" s="48"/>
      <c r="E19" s="74"/>
      <c r="F19" s="23">
        <v>10</v>
      </c>
      <c r="G19" s="23">
        <v>1</v>
      </c>
      <c r="H19" s="23" t="s">
        <v>439</v>
      </c>
      <c r="I19" s="36">
        <v>0.38</v>
      </c>
      <c r="J19" s="48"/>
      <c r="K19" s="48"/>
      <c r="L19" s="48"/>
      <c r="M19" s="48"/>
      <c r="N19" s="48"/>
      <c r="O19" s="48"/>
      <c r="P19" s="48"/>
      <c r="Q19" s="48"/>
    </row>
    <row r="20" s="39" customFormat="1" ht="18" customHeight="1" spans="1:17">
      <c r="A20" s="37"/>
      <c r="B20" s="75"/>
      <c r="C20" s="21" t="s">
        <v>632</v>
      </c>
      <c r="D20" s="75"/>
      <c r="E20" s="76"/>
      <c r="F20" s="23">
        <v>20</v>
      </c>
      <c r="G20" s="23">
        <v>1</v>
      </c>
      <c r="H20" s="23" t="s">
        <v>610</v>
      </c>
      <c r="I20" s="36">
        <v>0.78</v>
      </c>
      <c r="J20" s="75"/>
      <c r="K20" s="75"/>
      <c r="L20" s="75"/>
      <c r="M20" s="75"/>
      <c r="N20" s="75"/>
      <c r="O20" s="75"/>
      <c r="P20" s="75"/>
      <c r="Q20" s="75"/>
    </row>
    <row r="21" s="1" customFormat="1" ht="18" customHeight="1" spans="1:17">
      <c r="A21" s="9">
        <v>153</v>
      </c>
      <c r="B21" s="11" t="s">
        <v>640</v>
      </c>
      <c r="C21" s="10" t="s">
        <v>641</v>
      </c>
      <c r="D21" s="11" t="s">
        <v>24</v>
      </c>
      <c r="E21" s="16">
        <v>43179</v>
      </c>
      <c r="F21" s="8">
        <v>10</v>
      </c>
      <c r="G21" s="8">
        <v>0.562</v>
      </c>
      <c r="H21" s="8" t="s">
        <v>25</v>
      </c>
      <c r="I21" s="35">
        <v>11.6141</v>
      </c>
      <c r="J21" s="11" t="s">
        <v>26</v>
      </c>
      <c r="K21" s="11" t="s">
        <v>177</v>
      </c>
      <c r="L21" s="11" t="s">
        <v>642</v>
      </c>
      <c r="M21" s="11" t="s">
        <v>643</v>
      </c>
      <c r="N21" s="11">
        <v>223</v>
      </c>
      <c r="O21" s="11">
        <v>907</v>
      </c>
      <c r="P21" s="11"/>
      <c r="Q21" s="11" t="s">
        <v>433</v>
      </c>
    </row>
    <row r="22" s="1" customFormat="1" ht="18" customHeight="1" spans="1:17">
      <c r="A22" s="12"/>
      <c r="B22" s="13"/>
      <c r="C22" s="10" t="s">
        <v>644</v>
      </c>
      <c r="D22" s="13"/>
      <c r="E22" s="17"/>
      <c r="F22" s="8">
        <v>10</v>
      </c>
      <c r="G22" s="8">
        <v>1</v>
      </c>
      <c r="H22" s="8" t="s">
        <v>439</v>
      </c>
      <c r="I22" s="35">
        <v>0.38</v>
      </c>
      <c r="J22" s="13"/>
      <c r="K22" s="13"/>
      <c r="L22" s="13"/>
      <c r="M22" s="13"/>
      <c r="N22" s="13"/>
      <c r="O22" s="13"/>
      <c r="P22" s="13"/>
      <c r="Q22" s="13"/>
    </row>
    <row r="23" s="1" customFormat="1" ht="35" customHeight="1" spans="1:17">
      <c r="A23" s="8">
        <v>168</v>
      </c>
      <c r="B23" s="10" t="s">
        <v>689</v>
      </c>
      <c r="C23" s="10" t="s">
        <v>690</v>
      </c>
      <c r="D23" s="10" t="s">
        <v>24</v>
      </c>
      <c r="E23" s="10">
        <v>2017.12</v>
      </c>
      <c r="F23" s="10">
        <v>20</v>
      </c>
      <c r="G23" s="8">
        <v>1</v>
      </c>
      <c r="H23" s="8" t="s">
        <v>610</v>
      </c>
      <c r="I23" s="35">
        <v>23.79</v>
      </c>
      <c r="J23" s="10" t="s">
        <v>26</v>
      </c>
      <c r="K23" s="10" t="s">
        <v>177</v>
      </c>
      <c r="L23" s="8" t="s">
        <v>178</v>
      </c>
      <c r="M23" s="10" t="s">
        <v>179</v>
      </c>
      <c r="N23" s="10">
        <v>80</v>
      </c>
      <c r="O23" s="10">
        <v>318</v>
      </c>
      <c r="P23" s="10"/>
      <c r="Q23" s="8" t="s">
        <v>678</v>
      </c>
    </row>
    <row r="24" s="1" customFormat="1" ht="35" customHeight="1" spans="1:17">
      <c r="A24" s="8">
        <v>169</v>
      </c>
      <c r="B24" s="10" t="s">
        <v>691</v>
      </c>
      <c r="C24" s="10" t="s">
        <v>692</v>
      </c>
      <c r="D24" s="10" t="s">
        <v>24</v>
      </c>
      <c r="E24" s="10">
        <v>2017.12</v>
      </c>
      <c r="F24" s="10">
        <v>20</v>
      </c>
      <c r="G24" s="8">
        <v>1</v>
      </c>
      <c r="H24" s="8" t="s">
        <v>610</v>
      </c>
      <c r="I24" s="35">
        <v>20.9</v>
      </c>
      <c r="J24" s="10" t="s">
        <v>26</v>
      </c>
      <c r="K24" s="10" t="s">
        <v>177</v>
      </c>
      <c r="L24" s="8" t="s">
        <v>693</v>
      </c>
      <c r="M24" s="10" t="s">
        <v>694</v>
      </c>
      <c r="N24" s="10">
        <v>87</v>
      </c>
      <c r="O24" s="10">
        <v>355</v>
      </c>
      <c r="P24" s="10"/>
      <c r="Q24" s="8" t="s">
        <v>678</v>
      </c>
    </row>
    <row r="25" s="1" customFormat="1" ht="35" customHeight="1" spans="1:17">
      <c r="A25" s="8">
        <v>219</v>
      </c>
      <c r="B25" s="10" t="s">
        <v>846</v>
      </c>
      <c r="C25" s="10" t="s">
        <v>847</v>
      </c>
      <c r="D25" s="10" t="s">
        <v>24</v>
      </c>
      <c r="E25" s="10">
        <v>2019.9</v>
      </c>
      <c r="F25" s="10">
        <v>30</v>
      </c>
      <c r="G25" s="8">
        <v>13.038</v>
      </c>
      <c r="H25" s="8" t="s">
        <v>25</v>
      </c>
      <c r="I25" s="35">
        <v>51.29</v>
      </c>
      <c r="J25" s="10" t="s">
        <v>26</v>
      </c>
      <c r="K25" s="10" t="s">
        <v>177</v>
      </c>
      <c r="L25" s="10" t="s">
        <v>848</v>
      </c>
      <c r="M25" s="10" t="s">
        <v>179</v>
      </c>
      <c r="N25" s="10">
        <v>80</v>
      </c>
      <c r="O25" s="10">
        <v>318</v>
      </c>
      <c r="P25" s="10"/>
      <c r="Q25" s="8" t="s">
        <v>808</v>
      </c>
    </row>
    <row r="26" s="1" customFormat="1" ht="35" customHeight="1" spans="1:17">
      <c r="A26" s="8">
        <v>220</v>
      </c>
      <c r="B26" s="10" t="s">
        <v>849</v>
      </c>
      <c r="C26" s="10" t="s">
        <v>850</v>
      </c>
      <c r="D26" s="10" t="s">
        <v>24</v>
      </c>
      <c r="E26" s="10">
        <v>2019.9</v>
      </c>
      <c r="F26" s="10">
        <v>30</v>
      </c>
      <c r="G26" s="8">
        <v>15.517</v>
      </c>
      <c r="H26" s="8" t="s">
        <v>25</v>
      </c>
      <c r="I26" s="35">
        <v>33.41</v>
      </c>
      <c r="J26" s="10" t="s">
        <v>26</v>
      </c>
      <c r="K26" s="10" t="s">
        <v>177</v>
      </c>
      <c r="L26" s="10" t="s">
        <v>851</v>
      </c>
      <c r="M26" s="10" t="s">
        <v>852</v>
      </c>
      <c r="N26" s="10">
        <v>196</v>
      </c>
      <c r="O26" s="10">
        <v>841</v>
      </c>
      <c r="P26" s="10"/>
      <c r="Q26" s="8" t="s">
        <v>808</v>
      </c>
    </row>
    <row r="27" s="1" customFormat="1" ht="35" customHeight="1" spans="1:17">
      <c r="A27" s="8">
        <v>238</v>
      </c>
      <c r="B27" s="10" t="s">
        <v>910</v>
      </c>
      <c r="C27" s="10" t="s">
        <v>911</v>
      </c>
      <c r="D27" s="10" t="s">
        <v>24</v>
      </c>
      <c r="E27" s="10">
        <v>2020.6</v>
      </c>
      <c r="F27" s="10">
        <v>20</v>
      </c>
      <c r="G27" s="8">
        <v>1</v>
      </c>
      <c r="H27" s="8" t="s">
        <v>610</v>
      </c>
      <c r="I27" s="35">
        <v>98.68</v>
      </c>
      <c r="J27" s="10" t="s">
        <v>26</v>
      </c>
      <c r="K27" s="10" t="s">
        <v>177</v>
      </c>
      <c r="L27" s="10"/>
      <c r="M27" s="10" t="s">
        <v>912</v>
      </c>
      <c r="N27" s="10">
        <v>656</v>
      </c>
      <c r="O27" s="10">
        <v>2718</v>
      </c>
      <c r="P27" s="10"/>
      <c r="Q27" s="8" t="s">
        <v>808</v>
      </c>
    </row>
    <row r="28" ht="18" customHeight="1" spans="1:17">
      <c r="A28" s="18"/>
      <c r="B28" s="34"/>
      <c r="C28" s="19" t="s">
        <v>993</v>
      </c>
      <c r="D28" s="34"/>
      <c r="E28" s="43"/>
      <c r="F28" s="43"/>
      <c r="G28" s="8">
        <v>1</v>
      </c>
      <c r="H28" s="8" t="s">
        <v>198</v>
      </c>
      <c r="I28" s="35">
        <v>52.5</v>
      </c>
      <c r="J28" s="34"/>
      <c r="K28" s="19" t="s">
        <v>177</v>
      </c>
      <c r="L28" s="19" t="s">
        <v>177</v>
      </c>
      <c r="M28" s="8" t="s">
        <v>994</v>
      </c>
      <c r="N28" s="43"/>
      <c r="O28" s="43"/>
      <c r="P28" s="43"/>
      <c r="Q28" s="43"/>
    </row>
    <row r="29" s="2" customFormat="1" ht="18" customHeight="1" spans="1:17">
      <c r="A29" s="93">
        <v>273</v>
      </c>
      <c r="B29" s="72" t="s">
        <v>1030</v>
      </c>
      <c r="C29" s="19" t="s">
        <v>1031</v>
      </c>
      <c r="D29" s="94" t="s">
        <v>1003</v>
      </c>
      <c r="E29" s="22">
        <v>43525</v>
      </c>
      <c r="F29" s="23">
        <v>10</v>
      </c>
      <c r="G29" s="23">
        <v>6046</v>
      </c>
      <c r="H29" s="23" t="s">
        <v>1010</v>
      </c>
      <c r="I29" s="36">
        <v>38</v>
      </c>
      <c r="J29" s="72" t="s">
        <v>1004</v>
      </c>
      <c r="K29" s="98" t="s">
        <v>177</v>
      </c>
      <c r="L29" s="98" t="s">
        <v>1032</v>
      </c>
      <c r="M29" s="47" t="s">
        <v>994</v>
      </c>
      <c r="N29" s="61">
        <v>51</v>
      </c>
      <c r="O29" s="61">
        <v>207</v>
      </c>
      <c r="P29" s="23"/>
      <c r="Q29" s="61" t="s">
        <v>1007</v>
      </c>
    </row>
    <row r="30" s="2" customFormat="1" ht="18" customHeight="1" spans="1:17">
      <c r="A30" s="95"/>
      <c r="B30" s="48"/>
      <c r="C30" s="19" t="s">
        <v>1033</v>
      </c>
      <c r="D30" s="94" t="s">
        <v>1003</v>
      </c>
      <c r="E30" s="22">
        <v>43525</v>
      </c>
      <c r="F30" s="23">
        <v>10</v>
      </c>
      <c r="G30" s="23">
        <v>78</v>
      </c>
      <c r="H30" s="23" t="s">
        <v>1018</v>
      </c>
      <c r="I30" s="36">
        <v>4.5</v>
      </c>
      <c r="J30" s="48"/>
      <c r="K30" s="99"/>
      <c r="L30" s="99"/>
      <c r="M30" s="47"/>
      <c r="N30" s="47"/>
      <c r="O30" s="47"/>
      <c r="P30" s="23"/>
      <c r="Q30" s="47"/>
    </row>
    <row r="31" s="2" customFormat="1" ht="18" customHeight="1" spans="1:17">
      <c r="A31" s="95"/>
      <c r="B31" s="48"/>
      <c r="C31" s="19" t="s">
        <v>1034</v>
      </c>
      <c r="D31" s="94" t="s">
        <v>1003</v>
      </c>
      <c r="E31" s="22">
        <v>43525</v>
      </c>
      <c r="F31" s="23">
        <v>10</v>
      </c>
      <c r="G31" s="23">
        <v>6</v>
      </c>
      <c r="H31" s="23" t="s">
        <v>266</v>
      </c>
      <c r="I31" s="36">
        <v>3.6</v>
      </c>
      <c r="J31" s="48"/>
      <c r="K31" s="99"/>
      <c r="L31" s="99"/>
      <c r="M31" s="47"/>
      <c r="N31" s="47"/>
      <c r="O31" s="47"/>
      <c r="P31" s="23"/>
      <c r="Q31" s="47"/>
    </row>
    <row r="32" s="2" customFormat="1" ht="18" customHeight="1" spans="1:17">
      <c r="A32" s="95"/>
      <c r="B32" s="48"/>
      <c r="C32" s="19" t="s">
        <v>1035</v>
      </c>
      <c r="D32" s="94" t="s">
        <v>1003</v>
      </c>
      <c r="E32" s="22">
        <v>43525</v>
      </c>
      <c r="F32" s="23">
        <v>10</v>
      </c>
      <c r="G32" s="23">
        <v>10</v>
      </c>
      <c r="H32" s="23" t="s">
        <v>1036</v>
      </c>
      <c r="I32" s="36">
        <v>5</v>
      </c>
      <c r="J32" s="48"/>
      <c r="K32" s="99"/>
      <c r="L32" s="99"/>
      <c r="M32" s="47"/>
      <c r="N32" s="47"/>
      <c r="O32" s="47"/>
      <c r="P32" s="23"/>
      <c r="Q32" s="47"/>
    </row>
    <row r="33" s="2" customFormat="1" ht="18" customHeight="1" spans="1:17">
      <c r="A33" s="95"/>
      <c r="B33" s="48"/>
      <c r="C33" s="19" t="s">
        <v>1037</v>
      </c>
      <c r="D33" s="94" t="s">
        <v>1003</v>
      </c>
      <c r="E33" s="22">
        <v>43525</v>
      </c>
      <c r="F33" s="23">
        <v>10</v>
      </c>
      <c r="G33" s="23">
        <v>728</v>
      </c>
      <c r="H33" s="23" t="s">
        <v>1010</v>
      </c>
      <c r="I33" s="36">
        <v>13</v>
      </c>
      <c r="J33" s="48"/>
      <c r="K33" s="99"/>
      <c r="L33" s="99"/>
      <c r="M33" s="47"/>
      <c r="N33" s="47"/>
      <c r="O33" s="47"/>
      <c r="P33" s="23"/>
      <c r="Q33" s="47"/>
    </row>
    <row r="34" s="2" customFormat="1" ht="18" customHeight="1" spans="1:17">
      <c r="A34" s="95"/>
      <c r="B34" s="48"/>
      <c r="C34" s="19" t="s">
        <v>1038</v>
      </c>
      <c r="D34" s="94" t="s">
        <v>1003</v>
      </c>
      <c r="E34" s="22">
        <v>43525</v>
      </c>
      <c r="F34" s="23">
        <v>20</v>
      </c>
      <c r="G34" s="23">
        <v>1</v>
      </c>
      <c r="H34" s="23" t="s">
        <v>610</v>
      </c>
      <c r="I34" s="36">
        <v>44</v>
      </c>
      <c r="J34" s="48"/>
      <c r="K34" s="99"/>
      <c r="L34" s="99"/>
      <c r="M34" s="47"/>
      <c r="N34" s="47"/>
      <c r="O34" s="47"/>
      <c r="P34" s="23"/>
      <c r="Q34" s="47"/>
    </row>
    <row r="35" s="2" customFormat="1" ht="18" customHeight="1" spans="1:17">
      <c r="A35" s="96"/>
      <c r="B35" s="75"/>
      <c r="C35" s="97" t="s">
        <v>1039</v>
      </c>
      <c r="D35" s="94" t="s">
        <v>1003</v>
      </c>
      <c r="E35" s="22">
        <v>43525</v>
      </c>
      <c r="F35" s="23">
        <v>10</v>
      </c>
      <c r="G35" s="23">
        <v>1</v>
      </c>
      <c r="H35" s="23" t="s">
        <v>610</v>
      </c>
      <c r="I35" s="36">
        <v>84</v>
      </c>
      <c r="J35" s="75"/>
      <c r="K35" s="100"/>
      <c r="L35" s="100"/>
      <c r="M35" s="37"/>
      <c r="N35" s="37"/>
      <c r="O35" s="37"/>
      <c r="P35" s="23"/>
      <c r="Q35" s="37"/>
    </row>
    <row r="36" s="70" customFormat="1" ht="23.1" customHeight="1" spans="1:17">
      <c r="A36" s="27">
        <v>393</v>
      </c>
      <c r="B36" s="79" t="s">
        <v>1439</v>
      </c>
      <c r="C36" s="51" t="s">
        <v>1358</v>
      </c>
      <c r="D36" s="80" t="s">
        <v>1359</v>
      </c>
      <c r="E36" s="51">
        <v>2020</v>
      </c>
      <c r="F36" s="80">
        <v>30</v>
      </c>
      <c r="G36" s="80">
        <v>1</v>
      </c>
      <c r="H36" s="80" t="s">
        <v>229</v>
      </c>
      <c r="I36" s="84">
        <v>15.741174</v>
      </c>
      <c r="J36" s="51" t="s">
        <v>1224</v>
      </c>
      <c r="K36" s="85" t="s">
        <v>177</v>
      </c>
      <c r="L36" s="80" t="s">
        <v>1442</v>
      </c>
      <c r="M36" s="85" t="s">
        <v>1443</v>
      </c>
      <c r="N36" s="86">
        <v>178</v>
      </c>
      <c r="O36" s="87">
        <v>662</v>
      </c>
      <c r="P36" s="80"/>
      <c r="Q36" s="51" t="s">
        <v>1362</v>
      </c>
    </row>
    <row r="37" s="4" customFormat="1" ht="30" customHeight="1" spans="1:17">
      <c r="A37" s="26">
        <v>407</v>
      </c>
      <c r="B37" s="27" t="s">
        <v>1456</v>
      </c>
      <c r="C37" s="28" t="s">
        <v>1470</v>
      </c>
      <c r="D37" s="25" t="s">
        <v>24</v>
      </c>
      <c r="E37" s="27">
        <v>2017</v>
      </c>
      <c r="F37" s="26" t="s">
        <v>660</v>
      </c>
      <c r="G37" s="27">
        <v>1</v>
      </c>
      <c r="H37" s="27" t="s">
        <v>198</v>
      </c>
      <c r="I37" s="27">
        <v>10</v>
      </c>
      <c r="J37" s="27" t="s">
        <v>1458</v>
      </c>
      <c r="K37" s="26" t="s">
        <v>177</v>
      </c>
      <c r="L37" s="26" t="s">
        <v>177</v>
      </c>
      <c r="M37" s="27" t="s">
        <v>1471</v>
      </c>
      <c r="N37" s="38">
        <v>755</v>
      </c>
      <c r="O37" s="38">
        <v>2794</v>
      </c>
      <c r="P37" s="27" t="s">
        <v>1459</v>
      </c>
      <c r="Q37" s="27" t="s">
        <v>1460</v>
      </c>
    </row>
    <row r="38" s="4" customFormat="1" ht="30" customHeight="1" spans="1:17">
      <c r="A38" s="26">
        <v>408</v>
      </c>
      <c r="B38" s="27" t="s">
        <v>1456</v>
      </c>
      <c r="C38" s="28" t="s">
        <v>1472</v>
      </c>
      <c r="D38" s="25" t="s">
        <v>24</v>
      </c>
      <c r="E38" s="27">
        <v>2017</v>
      </c>
      <c r="F38" s="26" t="s">
        <v>660</v>
      </c>
      <c r="G38" s="27">
        <v>1</v>
      </c>
      <c r="H38" s="27" t="s">
        <v>198</v>
      </c>
      <c r="I38" s="27">
        <v>10</v>
      </c>
      <c r="J38" s="27" t="s">
        <v>1458</v>
      </c>
      <c r="K38" s="26" t="s">
        <v>177</v>
      </c>
      <c r="L38" s="26" t="s">
        <v>177</v>
      </c>
      <c r="M38" s="27" t="s">
        <v>1473</v>
      </c>
      <c r="N38" s="38">
        <v>755</v>
      </c>
      <c r="O38" s="38">
        <v>2794</v>
      </c>
      <c r="P38" s="27" t="s">
        <v>1459</v>
      </c>
      <c r="Q38" s="27" t="s">
        <v>1460</v>
      </c>
    </row>
    <row r="39" s="4" customFormat="1" ht="30" customHeight="1" spans="1:17">
      <c r="A39" s="26">
        <v>409</v>
      </c>
      <c r="B39" s="27" t="s">
        <v>1456</v>
      </c>
      <c r="C39" s="28" t="s">
        <v>1474</v>
      </c>
      <c r="D39" s="25" t="s">
        <v>24</v>
      </c>
      <c r="E39" s="27">
        <v>2017</v>
      </c>
      <c r="F39" s="26" t="s">
        <v>660</v>
      </c>
      <c r="G39" s="27">
        <v>1</v>
      </c>
      <c r="H39" s="27" t="s">
        <v>198</v>
      </c>
      <c r="I39" s="27">
        <v>10</v>
      </c>
      <c r="J39" s="27" t="s">
        <v>1458</v>
      </c>
      <c r="K39" s="26" t="s">
        <v>177</v>
      </c>
      <c r="L39" s="26" t="s">
        <v>177</v>
      </c>
      <c r="M39" s="27" t="s">
        <v>1475</v>
      </c>
      <c r="N39" s="38">
        <v>755</v>
      </c>
      <c r="O39" s="38">
        <v>2794</v>
      </c>
      <c r="P39" s="27" t="s">
        <v>1459</v>
      </c>
      <c r="Q39" s="27" t="s">
        <v>1460</v>
      </c>
    </row>
    <row r="40" s="92" customFormat="1" ht="45.6" customHeight="1" spans="1:17">
      <c r="A40" s="59">
        <v>339</v>
      </c>
      <c r="B40" s="24" t="s">
        <v>1286</v>
      </c>
      <c r="C40" s="24" t="s">
        <v>1287</v>
      </c>
      <c r="D40" s="25" t="s">
        <v>1003</v>
      </c>
      <c r="E40" s="25" t="s">
        <v>1244</v>
      </c>
      <c r="F40" s="25">
        <v>10</v>
      </c>
      <c r="G40" s="25">
        <v>1</v>
      </c>
      <c r="H40" s="25" t="s">
        <v>610</v>
      </c>
      <c r="I40" s="25">
        <v>200</v>
      </c>
      <c r="J40" s="25" t="s">
        <v>1288</v>
      </c>
      <c r="K40" s="101" t="s">
        <v>1289</v>
      </c>
      <c r="L40" s="25" t="s">
        <v>1290</v>
      </c>
      <c r="M40" s="25" t="s">
        <v>912</v>
      </c>
      <c r="N40" s="25">
        <v>198</v>
      </c>
      <c r="O40" s="25">
        <v>886</v>
      </c>
      <c r="P40" s="25"/>
      <c r="Q40" s="21" t="s">
        <v>1247</v>
      </c>
    </row>
  </sheetData>
  <autoFilter ref="A1:Q40">
    <extLst/>
  </autoFilter>
  <mergeCells count="88">
    <mergeCell ref="A1:Q1"/>
    <mergeCell ref="A2:Q2"/>
    <mergeCell ref="A3:Q3"/>
    <mergeCell ref="N4:O4"/>
    <mergeCell ref="A4:A5"/>
    <mergeCell ref="A11:A12"/>
    <mergeCell ref="A13:A14"/>
    <mergeCell ref="A16:A17"/>
    <mergeCell ref="A18:A20"/>
    <mergeCell ref="A21:A22"/>
    <mergeCell ref="A29:A35"/>
    <mergeCell ref="B4:B5"/>
    <mergeCell ref="B11:B12"/>
    <mergeCell ref="B13:B14"/>
    <mergeCell ref="B16:B17"/>
    <mergeCell ref="B18:B20"/>
    <mergeCell ref="B21:B22"/>
    <mergeCell ref="B29:B35"/>
    <mergeCell ref="C4:C5"/>
    <mergeCell ref="D4:D5"/>
    <mergeCell ref="D11:D12"/>
    <mergeCell ref="D13:D14"/>
    <mergeCell ref="D16:D17"/>
    <mergeCell ref="D18:D20"/>
    <mergeCell ref="D21:D22"/>
    <mergeCell ref="E4:E5"/>
    <mergeCell ref="E11:E12"/>
    <mergeCell ref="E13:E14"/>
    <mergeCell ref="E16:E17"/>
    <mergeCell ref="E18:E20"/>
    <mergeCell ref="E21:E22"/>
    <mergeCell ref="F4:F5"/>
    <mergeCell ref="G4:G5"/>
    <mergeCell ref="H4:H5"/>
    <mergeCell ref="I4:I5"/>
    <mergeCell ref="J4:J5"/>
    <mergeCell ref="J11:J12"/>
    <mergeCell ref="J13:J14"/>
    <mergeCell ref="J16:J17"/>
    <mergeCell ref="J18:J20"/>
    <mergeCell ref="J21:J22"/>
    <mergeCell ref="J29:J35"/>
    <mergeCell ref="K4:K5"/>
    <mergeCell ref="K11:K12"/>
    <mergeCell ref="K13:K14"/>
    <mergeCell ref="K16:K17"/>
    <mergeCell ref="K18:K20"/>
    <mergeCell ref="K21:K22"/>
    <mergeCell ref="K29:K35"/>
    <mergeCell ref="L4:L5"/>
    <mergeCell ref="L11:L12"/>
    <mergeCell ref="L13:L14"/>
    <mergeCell ref="L16:L17"/>
    <mergeCell ref="L18:L20"/>
    <mergeCell ref="L21:L22"/>
    <mergeCell ref="L29:L35"/>
    <mergeCell ref="M4:M5"/>
    <mergeCell ref="M11:M12"/>
    <mergeCell ref="M13:M14"/>
    <mergeCell ref="M16:M17"/>
    <mergeCell ref="M18:M20"/>
    <mergeCell ref="M21:M22"/>
    <mergeCell ref="M29:M35"/>
    <mergeCell ref="N11:N12"/>
    <mergeCell ref="N13:N14"/>
    <mergeCell ref="N16:N17"/>
    <mergeCell ref="N18:N20"/>
    <mergeCell ref="N21:N22"/>
    <mergeCell ref="N29:N35"/>
    <mergeCell ref="O11:O12"/>
    <mergeCell ref="O13:O14"/>
    <mergeCell ref="O16:O17"/>
    <mergeCell ref="O18:O20"/>
    <mergeCell ref="O21:O22"/>
    <mergeCell ref="O29:O35"/>
    <mergeCell ref="P4:P5"/>
    <mergeCell ref="P11:P12"/>
    <mergeCell ref="P13:P14"/>
    <mergeCell ref="P16:P17"/>
    <mergeCell ref="P18:P20"/>
    <mergeCell ref="P21:P22"/>
    <mergeCell ref="Q4:Q5"/>
    <mergeCell ref="Q11:Q12"/>
    <mergeCell ref="Q13:Q14"/>
    <mergeCell ref="Q16:Q17"/>
    <mergeCell ref="Q18:Q20"/>
    <mergeCell ref="Q21:Q22"/>
    <mergeCell ref="Q29:Q35"/>
  </mergeCells>
  <pageMargins left="0.393700787401575" right="0.31496062992126" top="0.551181102362205" bottom="0.511811023622047" header="0.511811023622047" footer="0.511811023622047"/>
  <pageSetup paperSize="9" scale="10"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9"/>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SUM(I7:I69)</f>
        <v>1402.56707</v>
      </c>
      <c r="J6" s="10"/>
      <c r="K6" s="10"/>
      <c r="L6" s="10"/>
      <c r="M6" s="10"/>
      <c r="N6" s="11"/>
      <c r="O6" s="11"/>
      <c r="P6" s="34"/>
      <c r="Q6" s="11"/>
    </row>
    <row r="7" s="1" customFormat="1" ht="39" customHeight="1" spans="1:17">
      <c r="A7" s="9">
        <v>16</v>
      </c>
      <c r="B7" s="11" t="s">
        <v>99</v>
      </c>
      <c r="C7" s="10" t="s">
        <v>100</v>
      </c>
      <c r="D7" s="10" t="s">
        <v>24</v>
      </c>
      <c r="E7" s="14">
        <v>42917</v>
      </c>
      <c r="F7" s="10">
        <v>10</v>
      </c>
      <c r="G7" s="8">
        <v>4.773</v>
      </c>
      <c r="H7" s="13" t="s">
        <v>25</v>
      </c>
      <c r="I7" s="35">
        <v>162</v>
      </c>
      <c r="J7" s="8" t="s">
        <v>26</v>
      </c>
      <c r="K7" s="8" t="s">
        <v>101</v>
      </c>
      <c r="L7" s="8" t="s">
        <v>102</v>
      </c>
      <c r="M7" s="10" t="s">
        <v>103</v>
      </c>
      <c r="N7" s="23">
        <v>89</v>
      </c>
      <c r="O7" s="61">
        <v>373</v>
      </c>
      <c r="P7" s="9"/>
      <c r="Q7" s="9" t="s">
        <v>30</v>
      </c>
    </row>
    <row r="8" s="1" customFormat="1" ht="18" customHeight="1" spans="1:17">
      <c r="A8" s="9">
        <v>56</v>
      </c>
      <c r="B8" s="11" t="s">
        <v>282</v>
      </c>
      <c r="C8" s="10" t="s">
        <v>283</v>
      </c>
      <c r="D8" s="11" t="s">
        <v>24</v>
      </c>
      <c r="E8" s="42">
        <v>42947</v>
      </c>
      <c r="F8" s="10">
        <v>10</v>
      </c>
      <c r="G8" s="8">
        <v>0.287</v>
      </c>
      <c r="H8" s="8" t="s">
        <v>25</v>
      </c>
      <c r="I8" s="35">
        <v>6.1615</v>
      </c>
      <c r="J8" s="9" t="s">
        <v>26</v>
      </c>
      <c r="K8" s="9" t="s">
        <v>101</v>
      </c>
      <c r="L8" s="9" t="s">
        <v>284</v>
      </c>
      <c r="M8" s="11" t="s">
        <v>285</v>
      </c>
      <c r="N8" s="61">
        <v>40</v>
      </c>
      <c r="O8" s="61">
        <v>174</v>
      </c>
      <c r="P8" s="9"/>
      <c r="Q8" s="9" t="s">
        <v>280</v>
      </c>
    </row>
    <row r="9" s="1" customFormat="1" ht="25" customHeight="1" spans="1:17">
      <c r="A9" s="12"/>
      <c r="B9" s="13"/>
      <c r="C9" s="10" t="s">
        <v>286</v>
      </c>
      <c r="D9" s="13"/>
      <c r="E9" s="45"/>
      <c r="F9" s="10">
        <v>30</v>
      </c>
      <c r="G9" s="8">
        <v>3.606</v>
      </c>
      <c r="H9" s="8" t="s">
        <v>25</v>
      </c>
      <c r="I9" s="35">
        <v>8.4422</v>
      </c>
      <c r="J9" s="12"/>
      <c r="K9" s="12"/>
      <c r="L9" s="12"/>
      <c r="M9" s="13"/>
      <c r="N9" s="37"/>
      <c r="O9" s="37"/>
      <c r="P9" s="12"/>
      <c r="Q9" s="12"/>
    </row>
    <row r="10" s="1" customFormat="1" ht="18" customHeight="1" spans="1:17">
      <c r="A10" s="9">
        <v>59</v>
      </c>
      <c r="B10" s="11" t="s">
        <v>294</v>
      </c>
      <c r="C10" s="10" t="s">
        <v>295</v>
      </c>
      <c r="D10" s="11" t="s">
        <v>24</v>
      </c>
      <c r="E10" s="42">
        <v>42948</v>
      </c>
      <c r="F10" s="10">
        <v>10</v>
      </c>
      <c r="G10" s="8">
        <v>0.94</v>
      </c>
      <c r="H10" s="8" t="s">
        <v>25</v>
      </c>
      <c r="I10" s="35">
        <v>20.7979</v>
      </c>
      <c r="J10" s="9" t="s">
        <v>26</v>
      </c>
      <c r="K10" s="9" t="s">
        <v>101</v>
      </c>
      <c r="L10" s="9" t="s">
        <v>296</v>
      </c>
      <c r="M10" s="11" t="s">
        <v>297</v>
      </c>
      <c r="N10" s="61">
        <v>40</v>
      </c>
      <c r="O10" s="61">
        <v>144</v>
      </c>
      <c r="P10" s="9"/>
      <c r="Q10" s="9" t="s">
        <v>280</v>
      </c>
    </row>
    <row r="11" s="1" customFormat="1" ht="26" customHeight="1" spans="1:17">
      <c r="A11" s="12"/>
      <c r="B11" s="13"/>
      <c r="C11" s="10" t="s">
        <v>298</v>
      </c>
      <c r="D11" s="13"/>
      <c r="E11" s="45"/>
      <c r="F11" s="10">
        <v>30</v>
      </c>
      <c r="G11" s="8">
        <v>5.106</v>
      </c>
      <c r="H11" s="8" t="s">
        <v>25</v>
      </c>
      <c r="I11" s="35">
        <v>7.7554</v>
      </c>
      <c r="J11" s="12"/>
      <c r="K11" s="12"/>
      <c r="L11" s="12"/>
      <c r="M11" s="13"/>
      <c r="N11" s="37"/>
      <c r="O11" s="37"/>
      <c r="P11" s="12"/>
      <c r="Q11" s="12"/>
    </row>
    <row r="12" s="1" customFormat="1" ht="18" customHeight="1" spans="1:17">
      <c r="A12" s="9">
        <v>60</v>
      </c>
      <c r="B12" s="11" t="s">
        <v>299</v>
      </c>
      <c r="C12" s="10" t="s">
        <v>300</v>
      </c>
      <c r="D12" s="11" t="s">
        <v>24</v>
      </c>
      <c r="E12" s="42">
        <v>42948</v>
      </c>
      <c r="F12" s="10">
        <v>10</v>
      </c>
      <c r="G12" s="8">
        <v>1.915</v>
      </c>
      <c r="H12" s="8" t="s">
        <v>25</v>
      </c>
      <c r="I12" s="35">
        <v>57.9678</v>
      </c>
      <c r="J12" s="9" t="s">
        <v>26</v>
      </c>
      <c r="K12" s="9" t="s">
        <v>301</v>
      </c>
      <c r="L12" s="9" t="s">
        <v>302</v>
      </c>
      <c r="M12" s="11" t="s">
        <v>303</v>
      </c>
      <c r="N12" s="61">
        <v>25</v>
      </c>
      <c r="O12" s="61">
        <v>111</v>
      </c>
      <c r="P12" s="9"/>
      <c r="Q12" s="9" t="s">
        <v>280</v>
      </c>
    </row>
    <row r="13" s="1" customFormat="1" ht="24" customHeight="1" spans="1:17">
      <c r="A13" s="12"/>
      <c r="B13" s="13"/>
      <c r="C13" s="10" t="s">
        <v>304</v>
      </c>
      <c r="D13" s="13"/>
      <c r="E13" s="45"/>
      <c r="F13" s="10">
        <v>30</v>
      </c>
      <c r="G13" s="8">
        <v>2.004</v>
      </c>
      <c r="H13" s="8" t="s">
        <v>25</v>
      </c>
      <c r="I13" s="35">
        <v>9.2343</v>
      </c>
      <c r="J13" s="12"/>
      <c r="K13" s="12"/>
      <c r="L13" s="12"/>
      <c r="M13" s="13"/>
      <c r="N13" s="37"/>
      <c r="O13" s="37"/>
      <c r="P13" s="12"/>
      <c r="Q13" s="12"/>
    </row>
    <row r="14" s="1" customFormat="1" ht="18" customHeight="1" spans="1:17">
      <c r="A14" s="9">
        <v>61</v>
      </c>
      <c r="B14" s="11" t="s">
        <v>305</v>
      </c>
      <c r="C14" s="10" t="s">
        <v>306</v>
      </c>
      <c r="D14" s="11" t="s">
        <v>24</v>
      </c>
      <c r="E14" s="42">
        <v>42948</v>
      </c>
      <c r="F14" s="10">
        <v>10</v>
      </c>
      <c r="G14" s="8">
        <v>1.678</v>
      </c>
      <c r="H14" s="8" t="s">
        <v>25</v>
      </c>
      <c r="I14" s="35">
        <v>46.8196</v>
      </c>
      <c r="J14" s="9" t="s">
        <v>26</v>
      </c>
      <c r="K14" s="9" t="s">
        <v>301</v>
      </c>
      <c r="L14" s="9" t="s">
        <v>307</v>
      </c>
      <c r="M14" s="11" t="s">
        <v>308</v>
      </c>
      <c r="N14" s="61">
        <v>32</v>
      </c>
      <c r="O14" s="61">
        <v>129</v>
      </c>
      <c r="P14" s="9"/>
      <c r="Q14" s="9" t="s">
        <v>280</v>
      </c>
    </row>
    <row r="15" s="1" customFormat="1" ht="18" customHeight="1" spans="1:17">
      <c r="A15" s="12"/>
      <c r="B15" s="13"/>
      <c r="C15" s="10" t="s">
        <v>309</v>
      </c>
      <c r="D15" s="13"/>
      <c r="E15" s="45"/>
      <c r="F15" s="10">
        <v>30</v>
      </c>
      <c r="G15" s="8">
        <v>2.904</v>
      </c>
      <c r="H15" s="8" t="s">
        <v>25</v>
      </c>
      <c r="I15" s="35">
        <v>12.2212</v>
      </c>
      <c r="J15" s="12"/>
      <c r="K15" s="12"/>
      <c r="L15" s="12"/>
      <c r="M15" s="13"/>
      <c r="N15" s="37"/>
      <c r="O15" s="37"/>
      <c r="P15" s="12"/>
      <c r="Q15" s="12"/>
    </row>
    <row r="16" s="1" customFormat="1" ht="18" customHeight="1" spans="1:17">
      <c r="A16" s="9">
        <v>62</v>
      </c>
      <c r="B16" s="11" t="s">
        <v>310</v>
      </c>
      <c r="C16" s="10" t="s">
        <v>311</v>
      </c>
      <c r="D16" s="11" t="s">
        <v>24</v>
      </c>
      <c r="E16" s="42">
        <v>43165</v>
      </c>
      <c r="F16" s="10">
        <v>10</v>
      </c>
      <c r="G16" s="8">
        <v>0.612</v>
      </c>
      <c r="H16" s="8" t="s">
        <v>25</v>
      </c>
      <c r="I16" s="35">
        <v>8.267</v>
      </c>
      <c r="J16" s="9" t="s">
        <v>26</v>
      </c>
      <c r="K16" s="9" t="s">
        <v>301</v>
      </c>
      <c r="L16" s="9" t="s">
        <v>312</v>
      </c>
      <c r="M16" s="11" t="s">
        <v>313</v>
      </c>
      <c r="N16" s="61">
        <v>28</v>
      </c>
      <c r="O16" s="61">
        <v>114</v>
      </c>
      <c r="P16" s="9"/>
      <c r="Q16" s="9" t="s">
        <v>280</v>
      </c>
    </row>
    <row r="17" s="1" customFormat="1" ht="18" customHeight="1" spans="1:17">
      <c r="A17" s="12"/>
      <c r="B17" s="13"/>
      <c r="C17" s="10" t="s">
        <v>314</v>
      </c>
      <c r="D17" s="13"/>
      <c r="E17" s="45"/>
      <c r="F17" s="10">
        <v>30</v>
      </c>
      <c r="G17" s="8">
        <v>100</v>
      </c>
      <c r="H17" s="8" t="s">
        <v>123</v>
      </c>
      <c r="I17" s="35">
        <v>6.085</v>
      </c>
      <c r="J17" s="12"/>
      <c r="K17" s="12"/>
      <c r="L17" s="12"/>
      <c r="M17" s="13"/>
      <c r="N17" s="37"/>
      <c r="O17" s="37"/>
      <c r="P17" s="12"/>
      <c r="Q17" s="12"/>
    </row>
    <row r="18" s="1" customFormat="1" ht="18" customHeight="1" spans="1:17">
      <c r="A18" s="9">
        <v>63</v>
      </c>
      <c r="B18" s="11" t="s">
        <v>315</v>
      </c>
      <c r="C18" s="10" t="s">
        <v>316</v>
      </c>
      <c r="D18" s="11" t="s">
        <v>24</v>
      </c>
      <c r="E18" s="42">
        <v>43165</v>
      </c>
      <c r="F18" s="10">
        <v>10</v>
      </c>
      <c r="G18" s="8">
        <v>0.696</v>
      </c>
      <c r="H18" s="8" t="s">
        <v>25</v>
      </c>
      <c r="I18" s="35">
        <v>9.6686</v>
      </c>
      <c r="J18" s="9" t="s">
        <v>26</v>
      </c>
      <c r="K18" s="9" t="s">
        <v>301</v>
      </c>
      <c r="L18" s="9" t="s">
        <v>317</v>
      </c>
      <c r="M18" s="11" t="s">
        <v>318</v>
      </c>
      <c r="N18" s="61">
        <v>28</v>
      </c>
      <c r="O18" s="61">
        <v>127</v>
      </c>
      <c r="P18" s="9"/>
      <c r="Q18" s="9" t="s">
        <v>280</v>
      </c>
    </row>
    <row r="19" s="1" customFormat="1" ht="24" customHeight="1" spans="1:17">
      <c r="A19" s="12"/>
      <c r="B19" s="13"/>
      <c r="C19" s="10" t="s">
        <v>319</v>
      </c>
      <c r="D19" s="13"/>
      <c r="E19" s="45"/>
      <c r="F19" s="10">
        <v>30</v>
      </c>
      <c r="G19" s="8">
        <v>4.8</v>
      </c>
      <c r="H19" s="8" t="s">
        <v>25</v>
      </c>
      <c r="I19" s="35">
        <v>30.0161</v>
      </c>
      <c r="J19" s="12"/>
      <c r="K19" s="12"/>
      <c r="L19" s="12"/>
      <c r="M19" s="13"/>
      <c r="N19" s="37"/>
      <c r="O19" s="37"/>
      <c r="P19" s="12"/>
      <c r="Q19" s="12"/>
    </row>
    <row r="20" s="1" customFormat="1" ht="18" customHeight="1" spans="1:17">
      <c r="A20" s="9">
        <v>72</v>
      </c>
      <c r="B20" s="11" t="s">
        <v>356</v>
      </c>
      <c r="C20" s="10" t="s">
        <v>357</v>
      </c>
      <c r="D20" s="11" t="s">
        <v>24</v>
      </c>
      <c r="E20" s="42">
        <v>42948</v>
      </c>
      <c r="F20" s="10">
        <v>10</v>
      </c>
      <c r="G20" s="8">
        <v>4.591</v>
      </c>
      <c r="H20" s="8" t="s">
        <v>25</v>
      </c>
      <c r="I20" s="35">
        <v>160.7979</v>
      </c>
      <c r="J20" s="9" t="s">
        <v>26</v>
      </c>
      <c r="K20" s="9" t="s">
        <v>301</v>
      </c>
      <c r="L20" s="9" t="s">
        <v>358</v>
      </c>
      <c r="M20" s="11" t="s">
        <v>359</v>
      </c>
      <c r="N20" s="61">
        <v>35</v>
      </c>
      <c r="O20" s="61">
        <v>129</v>
      </c>
      <c r="P20" s="9"/>
      <c r="Q20" s="9" t="s">
        <v>280</v>
      </c>
    </row>
    <row r="21" s="1" customFormat="1" ht="18" customHeight="1" spans="1:17">
      <c r="A21" s="12"/>
      <c r="B21" s="13"/>
      <c r="C21" s="10" t="s">
        <v>360</v>
      </c>
      <c r="D21" s="13"/>
      <c r="E21" s="45"/>
      <c r="F21" s="10">
        <v>30</v>
      </c>
      <c r="G21" s="8">
        <v>100</v>
      </c>
      <c r="H21" s="8" t="s">
        <v>123</v>
      </c>
      <c r="I21" s="35">
        <v>12.7324</v>
      </c>
      <c r="J21" s="12"/>
      <c r="K21" s="12"/>
      <c r="L21" s="12"/>
      <c r="M21" s="13"/>
      <c r="N21" s="37"/>
      <c r="O21" s="37"/>
      <c r="P21" s="12"/>
      <c r="Q21" s="12"/>
    </row>
    <row r="22" s="1" customFormat="1" ht="18" customHeight="1" spans="1:17">
      <c r="A22" s="9">
        <v>81</v>
      </c>
      <c r="B22" s="11" t="s">
        <v>393</v>
      </c>
      <c r="C22" s="10" t="s">
        <v>394</v>
      </c>
      <c r="D22" s="11" t="s">
        <v>24</v>
      </c>
      <c r="E22" s="42">
        <v>42948</v>
      </c>
      <c r="F22" s="10">
        <v>10</v>
      </c>
      <c r="G22" s="8">
        <v>0.379</v>
      </c>
      <c r="H22" s="8" t="s">
        <v>25</v>
      </c>
      <c r="I22" s="35">
        <v>12.6502</v>
      </c>
      <c r="J22" s="9" t="s">
        <v>26</v>
      </c>
      <c r="K22" s="9" t="s">
        <v>301</v>
      </c>
      <c r="L22" s="9" t="s">
        <v>395</v>
      </c>
      <c r="M22" s="11" t="s">
        <v>396</v>
      </c>
      <c r="N22" s="61">
        <v>17</v>
      </c>
      <c r="O22" s="61">
        <v>50</v>
      </c>
      <c r="P22" s="9"/>
      <c r="Q22" s="9" t="s">
        <v>280</v>
      </c>
    </row>
    <row r="23" s="1" customFormat="1" ht="18" customHeight="1" spans="1:17">
      <c r="A23" s="12"/>
      <c r="B23" s="13"/>
      <c r="C23" s="10" t="s">
        <v>397</v>
      </c>
      <c r="D23" s="13"/>
      <c r="E23" s="45"/>
      <c r="F23" s="10">
        <v>30</v>
      </c>
      <c r="G23" s="8">
        <v>0.5</v>
      </c>
      <c r="H23" s="8" t="s">
        <v>25</v>
      </c>
      <c r="I23" s="35">
        <v>0.655</v>
      </c>
      <c r="J23" s="12"/>
      <c r="K23" s="12"/>
      <c r="L23" s="12"/>
      <c r="M23" s="13"/>
      <c r="N23" s="37"/>
      <c r="O23" s="37"/>
      <c r="P23" s="12"/>
      <c r="Q23" s="12"/>
    </row>
    <row r="24" s="1" customFormat="1" ht="18" customHeight="1" spans="1:17">
      <c r="A24" s="9">
        <v>87</v>
      </c>
      <c r="B24" s="11" t="s">
        <v>418</v>
      </c>
      <c r="C24" s="10" t="s">
        <v>419</v>
      </c>
      <c r="D24" s="11" t="s">
        <v>24</v>
      </c>
      <c r="E24" s="42">
        <v>42885</v>
      </c>
      <c r="F24" s="8">
        <v>20</v>
      </c>
      <c r="G24" s="8">
        <v>240</v>
      </c>
      <c r="H24" s="8" t="s">
        <v>66</v>
      </c>
      <c r="I24" s="35">
        <v>51.3351</v>
      </c>
      <c r="J24" s="9" t="s">
        <v>26</v>
      </c>
      <c r="K24" s="9" t="s">
        <v>301</v>
      </c>
      <c r="L24" s="9" t="s">
        <v>420</v>
      </c>
      <c r="M24" s="11" t="s">
        <v>421</v>
      </c>
      <c r="N24" s="61">
        <v>33</v>
      </c>
      <c r="O24" s="61">
        <v>132</v>
      </c>
      <c r="P24" s="9"/>
      <c r="Q24" s="9" t="s">
        <v>280</v>
      </c>
    </row>
    <row r="25" s="1" customFormat="1" ht="18" customHeight="1" spans="1:17">
      <c r="A25" s="43"/>
      <c r="B25" s="34"/>
      <c r="C25" s="10" t="s">
        <v>422</v>
      </c>
      <c r="D25" s="34"/>
      <c r="E25" s="44"/>
      <c r="F25" s="8">
        <v>10</v>
      </c>
      <c r="G25" s="8">
        <v>0.367</v>
      </c>
      <c r="H25" s="8" t="s">
        <v>25</v>
      </c>
      <c r="I25" s="35">
        <v>5.9074</v>
      </c>
      <c r="J25" s="43"/>
      <c r="K25" s="43"/>
      <c r="L25" s="43"/>
      <c r="M25" s="34"/>
      <c r="N25" s="47"/>
      <c r="O25" s="47"/>
      <c r="P25" s="43"/>
      <c r="Q25" s="43"/>
    </row>
    <row r="26" s="1" customFormat="1" ht="24" customHeight="1" spans="1:17">
      <c r="A26" s="12"/>
      <c r="B26" s="13"/>
      <c r="C26" s="10" t="s">
        <v>423</v>
      </c>
      <c r="D26" s="13"/>
      <c r="E26" s="45"/>
      <c r="F26" s="8">
        <v>30</v>
      </c>
      <c r="G26" s="8">
        <v>1.3</v>
      </c>
      <c r="H26" s="8" t="s">
        <v>25</v>
      </c>
      <c r="I26" s="35">
        <v>6.5403</v>
      </c>
      <c r="J26" s="12"/>
      <c r="K26" s="12"/>
      <c r="L26" s="12"/>
      <c r="M26" s="13"/>
      <c r="N26" s="37"/>
      <c r="O26" s="37"/>
      <c r="P26" s="12"/>
      <c r="Q26" s="12"/>
    </row>
    <row r="27" s="1" customFormat="1" ht="18" customHeight="1" spans="1:17">
      <c r="A27" s="9">
        <v>88</v>
      </c>
      <c r="B27" s="11" t="s">
        <v>424</v>
      </c>
      <c r="C27" s="10" t="s">
        <v>425</v>
      </c>
      <c r="D27" s="11" t="s">
        <v>24</v>
      </c>
      <c r="E27" s="42">
        <v>42885</v>
      </c>
      <c r="F27" s="10">
        <v>10</v>
      </c>
      <c r="G27" s="8">
        <v>0.94</v>
      </c>
      <c r="H27" s="8" t="s">
        <v>25</v>
      </c>
      <c r="I27" s="35">
        <v>20.7979</v>
      </c>
      <c r="J27" s="9" t="s">
        <v>26</v>
      </c>
      <c r="K27" s="9" t="s">
        <v>301</v>
      </c>
      <c r="L27" s="9" t="s">
        <v>296</v>
      </c>
      <c r="M27" s="11" t="s">
        <v>318</v>
      </c>
      <c r="N27" s="61">
        <v>40</v>
      </c>
      <c r="O27" s="61">
        <v>144</v>
      </c>
      <c r="P27" s="9"/>
      <c r="Q27" s="9" t="s">
        <v>280</v>
      </c>
    </row>
    <row r="28" s="1" customFormat="1" ht="23" customHeight="1" spans="1:17">
      <c r="A28" s="12"/>
      <c r="B28" s="13"/>
      <c r="C28" s="10" t="s">
        <v>298</v>
      </c>
      <c r="D28" s="13"/>
      <c r="E28" s="45"/>
      <c r="F28" s="10">
        <v>30</v>
      </c>
      <c r="G28" s="8">
        <v>5.106</v>
      </c>
      <c r="H28" s="8" t="s">
        <v>25</v>
      </c>
      <c r="I28" s="35">
        <v>7.7554</v>
      </c>
      <c r="J28" s="12"/>
      <c r="K28" s="12"/>
      <c r="L28" s="12"/>
      <c r="M28" s="13"/>
      <c r="N28" s="37"/>
      <c r="O28" s="37"/>
      <c r="P28" s="12"/>
      <c r="Q28" s="12"/>
    </row>
    <row r="29" s="1" customFormat="1" ht="18" customHeight="1" spans="1:17">
      <c r="A29" s="43">
        <v>89</v>
      </c>
      <c r="B29" s="34" t="s">
        <v>426</v>
      </c>
      <c r="C29" s="26" t="s">
        <v>427</v>
      </c>
      <c r="D29" s="34" t="s">
        <v>24</v>
      </c>
      <c r="E29" s="44">
        <v>43100</v>
      </c>
      <c r="F29" s="10">
        <v>6</v>
      </c>
      <c r="G29" s="46">
        <v>15</v>
      </c>
      <c r="H29" s="8" t="s">
        <v>266</v>
      </c>
      <c r="I29" s="35">
        <v>7.45</v>
      </c>
      <c r="J29" s="43" t="s">
        <v>26</v>
      </c>
      <c r="K29" s="26" t="s">
        <v>101</v>
      </c>
      <c r="L29" s="26" t="s">
        <v>284</v>
      </c>
      <c r="M29" s="10" t="s">
        <v>285</v>
      </c>
      <c r="N29" s="23">
        <v>40</v>
      </c>
      <c r="O29" s="23">
        <v>174</v>
      </c>
      <c r="P29" s="43"/>
      <c r="Q29" s="43" t="s">
        <v>280</v>
      </c>
    </row>
    <row r="30" s="1" customFormat="1" ht="18" customHeight="1" spans="1:17">
      <c r="A30" s="43"/>
      <c r="B30" s="34"/>
      <c r="C30" s="26" t="s">
        <v>427</v>
      </c>
      <c r="D30" s="34"/>
      <c r="E30" s="44"/>
      <c r="F30" s="10">
        <v>6</v>
      </c>
      <c r="G30" s="46">
        <v>15</v>
      </c>
      <c r="H30" s="8" t="s">
        <v>266</v>
      </c>
      <c r="I30" s="35">
        <v>7.45</v>
      </c>
      <c r="J30" s="43"/>
      <c r="K30" s="26" t="s">
        <v>101</v>
      </c>
      <c r="L30" s="26" t="s">
        <v>296</v>
      </c>
      <c r="M30" s="10" t="s">
        <v>297</v>
      </c>
      <c r="N30" s="23">
        <v>40</v>
      </c>
      <c r="O30" s="23">
        <v>144</v>
      </c>
      <c r="P30" s="43"/>
      <c r="Q30" s="43"/>
    </row>
    <row r="31" s="1" customFormat="1" ht="18" customHeight="1" spans="1:17">
      <c r="A31" s="43"/>
      <c r="B31" s="34"/>
      <c r="C31" s="23" t="s">
        <v>427</v>
      </c>
      <c r="D31" s="34"/>
      <c r="E31" s="44"/>
      <c r="F31" s="10">
        <v>6</v>
      </c>
      <c r="G31" s="71">
        <v>15</v>
      </c>
      <c r="H31" s="8" t="s">
        <v>266</v>
      </c>
      <c r="I31" s="35">
        <v>7.45</v>
      </c>
      <c r="J31" s="43"/>
      <c r="K31" s="23" t="s">
        <v>101</v>
      </c>
      <c r="L31" s="23" t="s">
        <v>317</v>
      </c>
      <c r="M31" s="10" t="s">
        <v>318</v>
      </c>
      <c r="N31" s="23">
        <v>28</v>
      </c>
      <c r="O31" s="23">
        <v>127</v>
      </c>
      <c r="P31" s="43"/>
      <c r="Q31" s="43"/>
    </row>
    <row r="32" s="1" customFormat="1" ht="18" customHeight="1" spans="1:17">
      <c r="A32" s="43"/>
      <c r="B32" s="34"/>
      <c r="C32" s="23" t="s">
        <v>427</v>
      </c>
      <c r="D32" s="34"/>
      <c r="E32" s="44"/>
      <c r="F32" s="10">
        <v>6</v>
      </c>
      <c r="G32" s="71">
        <v>10</v>
      </c>
      <c r="H32" s="8" t="s">
        <v>266</v>
      </c>
      <c r="I32" s="35">
        <v>4.96</v>
      </c>
      <c r="J32" s="43"/>
      <c r="K32" s="23" t="s">
        <v>101</v>
      </c>
      <c r="L32" s="23" t="s">
        <v>307</v>
      </c>
      <c r="M32" s="10" t="s">
        <v>308</v>
      </c>
      <c r="N32" s="10">
        <v>32</v>
      </c>
      <c r="O32" s="10">
        <v>129</v>
      </c>
      <c r="P32" s="43"/>
      <c r="Q32" s="43"/>
    </row>
    <row r="33" s="1" customFormat="1" ht="18" customHeight="1" spans="1:17">
      <c r="A33" s="43"/>
      <c r="B33" s="34"/>
      <c r="C33" s="26" t="s">
        <v>427</v>
      </c>
      <c r="D33" s="34"/>
      <c r="E33" s="44"/>
      <c r="F33" s="10">
        <v>6</v>
      </c>
      <c r="G33" s="46">
        <v>8</v>
      </c>
      <c r="H33" s="8" t="s">
        <v>266</v>
      </c>
      <c r="I33" s="35">
        <v>3.97</v>
      </c>
      <c r="J33" s="43"/>
      <c r="K33" s="23" t="s">
        <v>101</v>
      </c>
      <c r="L33" s="26" t="s">
        <v>138</v>
      </c>
      <c r="M33" s="10" t="s">
        <v>396</v>
      </c>
      <c r="N33" s="23">
        <v>17</v>
      </c>
      <c r="O33" s="23">
        <v>50</v>
      </c>
      <c r="P33" s="43"/>
      <c r="Q33" s="43"/>
    </row>
    <row r="34" s="1" customFormat="1" ht="18" customHeight="1" spans="1:17">
      <c r="A34" s="43"/>
      <c r="B34" s="34"/>
      <c r="C34" s="26" t="s">
        <v>427</v>
      </c>
      <c r="D34" s="34"/>
      <c r="E34" s="44"/>
      <c r="F34" s="10">
        <v>6</v>
      </c>
      <c r="G34" s="46">
        <v>9</v>
      </c>
      <c r="H34" s="8" t="s">
        <v>266</v>
      </c>
      <c r="I34" s="35">
        <v>4.47</v>
      </c>
      <c r="J34" s="43"/>
      <c r="K34" s="23" t="s">
        <v>101</v>
      </c>
      <c r="L34" s="26" t="s">
        <v>363</v>
      </c>
      <c r="M34" s="21" t="s">
        <v>303</v>
      </c>
      <c r="N34" s="21">
        <v>25</v>
      </c>
      <c r="O34" s="21">
        <v>111</v>
      </c>
      <c r="P34" s="43"/>
      <c r="Q34" s="43"/>
    </row>
    <row r="35" s="1" customFormat="1" ht="18" customHeight="1" spans="1:17">
      <c r="A35" s="43"/>
      <c r="B35" s="34"/>
      <c r="C35" s="26" t="s">
        <v>427</v>
      </c>
      <c r="D35" s="34"/>
      <c r="E35" s="44"/>
      <c r="F35" s="10">
        <v>6</v>
      </c>
      <c r="G35" s="46">
        <v>15</v>
      </c>
      <c r="H35" s="8" t="s">
        <v>266</v>
      </c>
      <c r="I35" s="35">
        <v>7.45</v>
      </c>
      <c r="J35" s="43"/>
      <c r="K35" s="23" t="s">
        <v>101</v>
      </c>
      <c r="L35" s="26" t="s">
        <v>358</v>
      </c>
      <c r="M35" s="21" t="s">
        <v>359</v>
      </c>
      <c r="N35" s="21">
        <v>35</v>
      </c>
      <c r="O35" s="21">
        <v>129</v>
      </c>
      <c r="P35" s="43"/>
      <c r="Q35" s="43"/>
    </row>
    <row r="36" s="1" customFormat="1" ht="18" customHeight="1" spans="1:17">
      <c r="A36" s="43"/>
      <c r="B36" s="34"/>
      <c r="C36" s="26" t="s">
        <v>427</v>
      </c>
      <c r="D36" s="34"/>
      <c r="E36" s="44"/>
      <c r="F36" s="10">
        <v>6</v>
      </c>
      <c r="G36" s="46">
        <v>15</v>
      </c>
      <c r="H36" s="8" t="s">
        <v>266</v>
      </c>
      <c r="I36" s="35">
        <v>7.45</v>
      </c>
      <c r="J36" s="43"/>
      <c r="K36" s="23" t="s">
        <v>101</v>
      </c>
      <c r="L36" s="26" t="s">
        <v>420</v>
      </c>
      <c r="M36" s="10" t="s">
        <v>421</v>
      </c>
      <c r="N36" s="23">
        <v>33</v>
      </c>
      <c r="O36" s="23">
        <v>132</v>
      </c>
      <c r="P36" s="43"/>
      <c r="Q36" s="43"/>
    </row>
    <row r="37" s="1" customFormat="1" ht="18" customHeight="1" spans="1:17">
      <c r="A37" s="43"/>
      <c r="B37" s="34"/>
      <c r="C37" s="26" t="s">
        <v>427</v>
      </c>
      <c r="D37" s="34"/>
      <c r="E37" s="44"/>
      <c r="F37" s="10">
        <v>6</v>
      </c>
      <c r="G37" s="46">
        <v>15</v>
      </c>
      <c r="H37" s="8" t="s">
        <v>266</v>
      </c>
      <c r="I37" s="35">
        <v>7.45</v>
      </c>
      <c r="J37" s="43"/>
      <c r="K37" s="23" t="s">
        <v>101</v>
      </c>
      <c r="L37" s="26" t="s">
        <v>312</v>
      </c>
      <c r="M37" s="10" t="s">
        <v>428</v>
      </c>
      <c r="N37" s="23">
        <v>28</v>
      </c>
      <c r="O37" s="23">
        <v>114</v>
      </c>
      <c r="P37" s="43"/>
      <c r="Q37" s="43"/>
    </row>
    <row r="38" s="39" customFormat="1" ht="18" customHeight="1" spans="1:17">
      <c r="A38" s="61">
        <v>124</v>
      </c>
      <c r="B38" s="72" t="s">
        <v>546</v>
      </c>
      <c r="C38" s="21" t="s">
        <v>547</v>
      </c>
      <c r="D38" s="72" t="s">
        <v>24</v>
      </c>
      <c r="E38" s="73">
        <v>43222</v>
      </c>
      <c r="F38" s="23">
        <v>10</v>
      </c>
      <c r="G38" s="23">
        <v>2.67</v>
      </c>
      <c r="H38" s="23" t="s">
        <v>25</v>
      </c>
      <c r="I38" s="36">
        <v>66.75</v>
      </c>
      <c r="J38" s="72" t="s">
        <v>26</v>
      </c>
      <c r="K38" s="72" t="s">
        <v>101</v>
      </c>
      <c r="L38" s="72" t="s">
        <v>358</v>
      </c>
      <c r="M38" s="72" t="s">
        <v>359</v>
      </c>
      <c r="N38" s="72">
        <v>35</v>
      </c>
      <c r="O38" s="72">
        <v>129</v>
      </c>
      <c r="P38" s="72"/>
      <c r="Q38" s="72" t="s">
        <v>433</v>
      </c>
    </row>
    <row r="39" s="39" customFormat="1" ht="18" customHeight="1" spans="1:17">
      <c r="A39" s="47"/>
      <c r="B39" s="48"/>
      <c r="C39" s="21" t="s">
        <v>548</v>
      </c>
      <c r="D39" s="48"/>
      <c r="E39" s="74"/>
      <c r="F39" s="23">
        <v>30</v>
      </c>
      <c r="G39" s="23">
        <v>2.202</v>
      </c>
      <c r="H39" s="23" t="s">
        <v>25</v>
      </c>
      <c r="I39" s="36">
        <v>12.74</v>
      </c>
      <c r="J39" s="48"/>
      <c r="K39" s="48"/>
      <c r="L39" s="48"/>
      <c r="M39" s="48"/>
      <c r="N39" s="48"/>
      <c r="O39" s="48"/>
      <c r="P39" s="48"/>
      <c r="Q39" s="48"/>
    </row>
    <row r="40" s="39" customFormat="1" ht="18" customHeight="1" spans="1:17">
      <c r="A40" s="37"/>
      <c r="B40" s="75"/>
      <c r="C40" s="21" t="s">
        <v>549</v>
      </c>
      <c r="D40" s="75"/>
      <c r="E40" s="76"/>
      <c r="F40" s="23">
        <v>10</v>
      </c>
      <c r="G40" s="23">
        <v>2</v>
      </c>
      <c r="H40" s="23" t="s">
        <v>439</v>
      </c>
      <c r="I40" s="36">
        <v>0.76</v>
      </c>
      <c r="J40" s="75"/>
      <c r="K40" s="75"/>
      <c r="L40" s="75"/>
      <c r="M40" s="75"/>
      <c r="N40" s="75"/>
      <c r="O40" s="75"/>
      <c r="P40" s="75"/>
      <c r="Q40" s="75"/>
    </row>
    <row r="41" s="1" customFormat="1" ht="18" customHeight="1" spans="1:17">
      <c r="A41" s="9">
        <v>125</v>
      </c>
      <c r="B41" s="11" t="s">
        <v>550</v>
      </c>
      <c r="C41" s="10" t="s">
        <v>306</v>
      </c>
      <c r="D41" s="11" t="s">
        <v>24</v>
      </c>
      <c r="E41" s="16">
        <v>43128</v>
      </c>
      <c r="F41" s="8">
        <v>10</v>
      </c>
      <c r="G41" s="8">
        <v>2.033</v>
      </c>
      <c r="H41" s="8" t="s">
        <v>25</v>
      </c>
      <c r="I41" s="35">
        <v>60.2259</v>
      </c>
      <c r="J41" s="11" t="s">
        <v>26</v>
      </c>
      <c r="K41" s="11" t="s">
        <v>101</v>
      </c>
      <c r="L41" s="11" t="s">
        <v>307</v>
      </c>
      <c r="M41" s="11" t="s">
        <v>308</v>
      </c>
      <c r="N41" s="11">
        <v>32</v>
      </c>
      <c r="O41" s="11">
        <v>129</v>
      </c>
      <c r="P41" s="11"/>
      <c r="Q41" s="11" t="s">
        <v>433</v>
      </c>
    </row>
    <row r="42" s="1" customFormat="1" ht="18" customHeight="1" spans="1:17">
      <c r="A42" s="43"/>
      <c r="B42" s="34"/>
      <c r="C42" s="10" t="s">
        <v>551</v>
      </c>
      <c r="D42" s="34"/>
      <c r="E42" s="77"/>
      <c r="F42" s="8">
        <v>10</v>
      </c>
      <c r="G42" s="8">
        <v>1</v>
      </c>
      <c r="H42" s="8" t="s">
        <v>439</v>
      </c>
      <c r="I42" s="35">
        <v>0.38</v>
      </c>
      <c r="J42" s="34"/>
      <c r="K42" s="34"/>
      <c r="L42" s="34"/>
      <c r="M42" s="34"/>
      <c r="N42" s="34"/>
      <c r="O42" s="34"/>
      <c r="P42" s="34"/>
      <c r="Q42" s="34"/>
    </row>
    <row r="43" s="1" customFormat="1" ht="18" customHeight="1" spans="1:17">
      <c r="A43" s="12"/>
      <c r="B43" s="13"/>
      <c r="C43" s="10" t="s">
        <v>552</v>
      </c>
      <c r="D43" s="13"/>
      <c r="E43" s="17"/>
      <c r="F43" s="8">
        <v>10</v>
      </c>
      <c r="G43" s="8">
        <v>50.4</v>
      </c>
      <c r="H43" s="8" t="s">
        <v>66</v>
      </c>
      <c r="I43" s="35">
        <v>2.7821</v>
      </c>
      <c r="J43" s="13"/>
      <c r="K43" s="13"/>
      <c r="L43" s="13"/>
      <c r="M43" s="13"/>
      <c r="N43" s="13"/>
      <c r="O43" s="13"/>
      <c r="P43" s="13"/>
      <c r="Q43" s="13"/>
    </row>
    <row r="44" s="1" customFormat="1" ht="35" customHeight="1" spans="1:17">
      <c r="A44" s="8">
        <v>140</v>
      </c>
      <c r="B44" s="10" t="s">
        <v>598</v>
      </c>
      <c r="C44" s="10" t="s">
        <v>599</v>
      </c>
      <c r="D44" s="10" t="s">
        <v>24</v>
      </c>
      <c r="E44" s="15">
        <v>43230</v>
      </c>
      <c r="F44" s="8">
        <v>10</v>
      </c>
      <c r="G44" s="8">
        <v>1.581</v>
      </c>
      <c r="H44" s="8" t="s">
        <v>25</v>
      </c>
      <c r="I44" s="35">
        <v>35.30852</v>
      </c>
      <c r="J44" s="8" t="s">
        <v>26</v>
      </c>
      <c r="K44" s="8" t="s">
        <v>101</v>
      </c>
      <c r="L44" s="10" t="s">
        <v>395</v>
      </c>
      <c r="M44" s="10" t="s">
        <v>396</v>
      </c>
      <c r="N44" s="23">
        <v>17</v>
      </c>
      <c r="O44" s="23">
        <v>50</v>
      </c>
      <c r="P44" s="8"/>
      <c r="Q44" s="8" t="s">
        <v>433</v>
      </c>
    </row>
    <row r="45" s="39" customFormat="1" ht="18" customHeight="1" spans="1:17">
      <c r="A45" s="61">
        <v>141</v>
      </c>
      <c r="B45" s="72" t="s">
        <v>600</v>
      </c>
      <c r="C45" s="21" t="s">
        <v>300</v>
      </c>
      <c r="D45" s="72" t="s">
        <v>24</v>
      </c>
      <c r="E45" s="73">
        <v>43230</v>
      </c>
      <c r="F45" s="23">
        <v>10</v>
      </c>
      <c r="G45" s="23">
        <v>0.714</v>
      </c>
      <c r="H45" s="23" t="s">
        <v>25</v>
      </c>
      <c r="I45" s="36">
        <v>24.03</v>
      </c>
      <c r="J45" s="72" t="s">
        <v>26</v>
      </c>
      <c r="K45" s="72" t="s">
        <v>101</v>
      </c>
      <c r="L45" s="72" t="s">
        <v>302</v>
      </c>
      <c r="M45" s="72" t="s">
        <v>303</v>
      </c>
      <c r="N45" s="72">
        <v>25</v>
      </c>
      <c r="O45" s="72">
        <v>111</v>
      </c>
      <c r="P45" s="72"/>
      <c r="Q45" s="72" t="s">
        <v>433</v>
      </c>
    </row>
    <row r="46" s="39" customFormat="1" ht="26" customHeight="1" spans="1:17">
      <c r="A46" s="47"/>
      <c r="B46" s="48"/>
      <c r="C46" s="21" t="s">
        <v>304</v>
      </c>
      <c r="D46" s="48"/>
      <c r="E46" s="74"/>
      <c r="F46" s="23">
        <v>30</v>
      </c>
      <c r="G46" s="23">
        <v>1.28</v>
      </c>
      <c r="H46" s="23" t="s">
        <v>25</v>
      </c>
      <c r="I46" s="36">
        <v>4.72</v>
      </c>
      <c r="J46" s="48"/>
      <c r="K46" s="48"/>
      <c r="L46" s="48"/>
      <c r="M46" s="48"/>
      <c r="N46" s="48"/>
      <c r="O46" s="48"/>
      <c r="P46" s="48"/>
      <c r="Q46" s="48"/>
    </row>
    <row r="47" s="39" customFormat="1" ht="18" customHeight="1" spans="1:17">
      <c r="A47" s="37"/>
      <c r="B47" s="75"/>
      <c r="C47" s="21" t="s">
        <v>601</v>
      </c>
      <c r="D47" s="75"/>
      <c r="E47" s="76"/>
      <c r="F47" s="23">
        <v>10</v>
      </c>
      <c r="G47" s="23">
        <v>1</v>
      </c>
      <c r="H47" s="23" t="s">
        <v>439</v>
      </c>
      <c r="I47" s="36">
        <v>0.38</v>
      </c>
      <c r="J47" s="75"/>
      <c r="K47" s="75"/>
      <c r="L47" s="75"/>
      <c r="M47" s="75"/>
      <c r="N47" s="75"/>
      <c r="O47" s="75"/>
      <c r="P47" s="75"/>
      <c r="Q47" s="75"/>
    </row>
    <row r="48" s="1" customFormat="1" ht="35" customHeight="1" spans="1:17">
      <c r="A48" s="8">
        <v>148</v>
      </c>
      <c r="B48" s="10" t="s">
        <v>624</v>
      </c>
      <c r="C48" s="10" t="s">
        <v>625</v>
      </c>
      <c r="D48" s="10" t="s">
        <v>24</v>
      </c>
      <c r="E48" s="15">
        <v>43165</v>
      </c>
      <c r="F48" s="8">
        <v>10</v>
      </c>
      <c r="G48" s="8">
        <v>0.496</v>
      </c>
      <c r="H48" s="8" t="s">
        <v>25</v>
      </c>
      <c r="I48" s="35">
        <v>11.789755</v>
      </c>
      <c r="J48" s="8" t="s">
        <v>26</v>
      </c>
      <c r="K48" s="8" t="s">
        <v>101</v>
      </c>
      <c r="L48" s="10" t="s">
        <v>102</v>
      </c>
      <c r="M48" s="10" t="s">
        <v>103</v>
      </c>
      <c r="N48" s="8">
        <v>89</v>
      </c>
      <c r="O48" s="8">
        <v>373</v>
      </c>
      <c r="P48" s="8"/>
      <c r="Q48" s="8" t="s">
        <v>433</v>
      </c>
    </row>
    <row r="49" s="39" customFormat="1" ht="35" customHeight="1" spans="1:17">
      <c r="A49" s="23">
        <v>157</v>
      </c>
      <c r="B49" s="21" t="s">
        <v>658</v>
      </c>
      <c r="C49" s="21" t="s">
        <v>659</v>
      </c>
      <c r="D49" s="21" t="s">
        <v>24</v>
      </c>
      <c r="E49" s="78">
        <v>43208</v>
      </c>
      <c r="F49" s="23" t="s">
        <v>660</v>
      </c>
      <c r="G49" s="23">
        <v>1</v>
      </c>
      <c r="H49" s="23" t="s">
        <v>610</v>
      </c>
      <c r="I49" s="36">
        <v>27.327595</v>
      </c>
      <c r="J49" s="23" t="s">
        <v>26</v>
      </c>
      <c r="K49" s="23" t="s">
        <v>101</v>
      </c>
      <c r="L49" s="21" t="s">
        <v>661</v>
      </c>
      <c r="M49" s="21" t="s">
        <v>662</v>
      </c>
      <c r="N49" s="23">
        <v>80</v>
      </c>
      <c r="O49" s="23">
        <v>318</v>
      </c>
      <c r="P49" s="23"/>
      <c r="Q49" s="23" t="s">
        <v>433</v>
      </c>
    </row>
    <row r="50" s="39" customFormat="1" ht="18" customHeight="1" spans="1:17">
      <c r="A50" s="61">
        <v>160</v>
      </c>
      <c r="B50" s="72" t="s">
        <v>669</v>
      </c>
      <c r="C50" s="21" t="s">
        <v>548</v>
      </c>
      <c r="D50" s="72" t="s">
        <v>24</v>
      </c>
      <c r="E50" s="73">
        <v>43718</v>
      </c>
      <c r="F50" s="23">
        <v>30</v>
      </c>
      <c r="G50" s="23">
        <v>2</v>
      </c>
      <c r="H50" s="23" t="s">
        <v>25</v>
      </c>
      <c r="I50" s="36">
        <v>4.63</v>
      </c>
      <c r="J50" s="72" t="s">
        <v>26</v>
      </c>
      <c r="K50" s="72" t="s">
        <v>101</v>
      </c>
      <c r="L50" s="72" t="s">
        <v>358</v>
      </c>
      <c r="M50" s="72" t="s">
        <v>359</v>
      </c>
      <c r="N50" s="72">
        <v>35</v>
      </c>
      <c r="O50" s="72">
        <v>129</v>
      </c>
      <c r="P50" s="72"/>
      <c r="Q50" s="72" t="s">
        <v>433</v>
      </c>
    </row>
    <row r="51" s="39" customFormat="1" ht="18" customHeight="1" spans="1:17">
      <c r="A51" s="47"/>
      <c r="B51" s="48"/>
      <c r="C51" s="21" t="s">
        <v>670</v>
      </c>
      <c r="D51" s="48"/>
      <c r="E51" s="74"/>
      <c r="F51" s="23">
        <v>10</v>
      </c>
      <c r="G51" s="23">
        <v>191.09</v>
      </c>
      <c r="H51" s="23" t="s">
        <v>123</v>
      </c>
      <c r="I51" s="36">
        <v>7.4</v>
      </c>
      <c r="J51" s="48"/>
      <c r="K51" s="48"/>
      <c r="L51" s="48"/>
      <c r="M51" s="48"/>
      <c r="N51" s="48"/>
      <c r="O51" s="48"/>
      <c r="P51" s="48"/>
      <c r="Q51" s="48"/>
    </row>
    <row r="52" s="39" customFormat="1" ht="18" customHeight="1" spans="1:17">
      <c r="A52" s="37"/>
      <c r="B52" s="75"/>
      <c r="C52" s="21" t="s">
        <v>671</v>
      </c>
      <c r="D52" s="75"/>
      <c r="E52" s="76"/>
      <c r="F52" s="23">
        <v>8</v>
      </c>
      <c r="G52" s="23">
        <v>0.7</v>
      </c>
      <c r="H52" s="23" t="s">
        <v>25</v>
      </c>
      <c r="I52" s="36">
        <v>2.855</v>
      </c>
      <c r="J52" s="75"/>
      <c r="K52" s="75"/>
      <c r="L52" s="75"/>
      <c r="M52" s="75"/>
      <c r="N52" s="75"/>
      <c r="O52" s="75"/>
      <c r="P52" s="75"/>
      <c r="Q52" s="75"/>
    </row>
    <row r="53" s="1" customFormat="1" ht="35" customHeight="1" spans="1:17">
      <c r="A53" s="8">
        <v>174</v>
      </c>
      <c r="B53" s="10" t="s">
        <v>702</v>
      </c>
      <c r="C53" s="10" t="s">
        <v>703</v>
      </c>
      <c r="D53" s="10" t="s">
        <v>24</v>
      </c>
      <c r="E53" s="10">
        <v>2017.12</v>
      </c>
      <c r="F53" s="10">
        <v>20</v>
      </c>
      <c r="G53" s="8">
        <v>1</v>
      </c>
      <c r="H53" s="8" t="s">
        <v>610</v>
      </c>
      <c r="I53" s="35">
        <v>26.38</v>
      </c>
      <c r="J53" s="10" t="s">
        <v>26</v>
      </c>
      <c r="K53" s="10" t="s">
        <v>101</v>
      </c>
      <c r="L53" s="8" t="s">
        <v>704</v>
      </c>
      <c r="M53" s="10" t="s">
        <v>705</v>
      </c>
      <c r="N53" s="10">
        <v>42</v>
      </c>
      <c r="O53" s="10">
        <v>161</v>
      </c>
      <c r="P53" s="10"/>
      <c r="Q53" s="8" t="s">
        <v>678</v>
      </c>
    </row>
    <row r="54" s="1" customFormat="1" ht="35" customHeight="1" spans="1:17">
      <c r="A54" s="8">
        <v>175</v>
      </c>
      <c r="B54" s="10" t="s">
        <v>706</v>
      </c>
      <c r="C54" s="10" t="s">
        <v>707</v>
      </c>
      <c r="D54" s="10" t="s">
        <v>24</v>
      </c>
      <c r="E54" s="10">
        <v>2017.12</v>
      </c>
      <c r="F54" s="10">
        <v>20</v>
      </c>
      <c r="G54" s="8">
        <v>1</v>
      </c>
      <c r="H54" s="8" t="s">
        <v>610</v>
      </c>
      <c r="I54" s="35">
        <v>27.71</v>
      </c>
      <c r="J54" s="10" t="s">
        <v>26</v>
      </c>
      <c r="K54" s="10" t="s">
        <v>101</v>
      </c>
      <c r="L54" s="8" t="s">
        <v>661</v>
      </c>
      <c r="M54" s="10" t="s">
        <v>662</v>
      </c>
      <c r="N54" s="10">
        <v>80</v>
      </c>
      <c r="O54" s="10">
        <v>318</v>
      </c>
      <c r="P54" s="10"/>
      <c r="Q54" s="8" t="s">
        <v>678</v>
      </c>
    </row>
    <row r="55" s="1" customFormat="1" ht="35" customHeight="1" spans="1:17">
      <c r="A55" s="8">
        <v>197</v>
      </c>
      <c r="B55" s="10" t="s">
        <v>765</v>
      </c>
      <c r="C55" s="10" t="s">
        <v>766</v>
      </c>
      <c r="D55" s="10" t="s">
        <v>24</v>
      </c>
      <c r="E55" s="10">
        <v>2019.12</v>
      </c>
      <c r="F55" s="10">
        <v>10</v>
      </c>
      <c r="G55" s="8">
        <v>2.893</v>
      </c>
      <c r="H55" s="8" t="s">
        <v>25</v>
      </c>
      <c r="I55" s="35">
        <v>89.15</v>
      </c>
      <c r="J55" s="10" t="s">
        <v>26</v>
      </c>
      <c r="K55" s="10" t="s">
        <v>101</v>
      </c>
      <c r="L55" s="10" t="s">
        <v>767</v>
      </c>
      <c r="M55" s="10" t="s">
        <v>768</v>
      </c>
      <c r="N55" s="10">
        <v>108</v>
      </c>
      <c r="O55" s="10">
        <v>445</v>
      </c>
      <c r="P55" s="10"/>
      <c r="Q55" s="8" t="s">
        <v>735</v>
      </c>
    </row>
    <row r="56" s="1" customFormat="1" ht="18" customHeight="1" spans="1:17">
      <c r="A56" s="9">
        <v>236</v>
      </c>
      <c r="B56" s="11" t="s">
        <v>904</v>
      </c>
      <c r="C56" s="10" t="s">
        <v>905</v>
      </c>
      <c r="D56" s="11" t="s">
        <v>24</v>
      </c>
      <c r="E56" s="11">
        <v>2019.9</v>
      </c>
      <c r="F56" s="10">
        <v>10</v>
      </c>
      <c r="G56" s="8">
        <v>0.106</v>
      </c>
      <c r="H56" s="8" t="s">
        <v>25</v>
      </c>
      <c r="I56" s="35">
        <v>5.37</v>
      </c>
      <c r="J56" s="11" t="s">
        <v>26</v>
      </c>
      <c r="K56" s="11" t="s">
        <v>101</v>
      </c>
      <c r="L56" s="11" t="s">
        <v>307</v>
      </c>
      <c r="M56" s="11" t="s">
        <v>308</v>
      </c>
      <c r="N56" s="11">
        <v>32</v>
      </c>
      <c r="O56" s="11">
        <v>129</v>
      </c>
      <c r="P56" s="11"/>
      <c r="Q56" s="11" t="s">
        <v>808</v>
      </c>
    </row>
    <row r="57" s="1" customFormat="1" ht="18" customHeight="1" spans="1:17">
      <c r="A57" s="12"/>
      <c r="B57" s="13"/>
      <c r="C57" s="10" t="s">
        <v>906</v>
      </c>
      <c r="D57" s="13"/>
      <c r="E57" s="13"/>
      <c r="F57" s="10">
        <v>30</v>
      </c>
      <c r="G57" s="8">
        <v>0.67</v>
      </c>
      <c r="H57" s="8" t="s">
        <v>25</v>
      </c>
      <c r="I57" s="35">
        <v>0.67</v>
      </c>
      <c r="J57" s="13"/>
      <c r="K57" s="13"/>
      <c r="L57" s="13"/>
      <c r="M57" s="13"/>
      <c r="N57" s="13"/>
      <c r="O57" s="13"/>
      <c r="P57" s="13"/>
      <c r="Q57" s="13"/>
    </row>
    <row r="58" ht="18" customHeight="1" spans="1:17">
      <c r="A58" s="18"/>
      <c r="B58" s="34"/>
      <c r="C58" s="19" t="s">
        <v>995</v>
      </c>
      <c r="D58" s="34"/>
      <c r="E58" s="43"/>
      <c r="F58" s="43"/>
      <c r="G58" s="8">
        <v>1</v>
      </c>
      <c r="H58" s="8" t="s">
        <v>198</v>
      </c>
      <c r="I58" s="35">
        <v>52.5</v>
      </c>
      <c r="J58" s="34"/>
      <c r="K58" s="19" t="s">
        <v>101</v>
      </c>
      <c r="L58" s="19" t="s">
        <v>101</v>
      </c>
      <c r="M58" s="8" t="s">
        <v>996</v>
      </c>
      <c r="N58" s="43"/>
      <c r="O58" s="43"/>
      <c r="P58" s="43"/>
      <c r="Q58" s="43"/>
    </row>
    <row r="59" s="2" customFormat="1" ht="42" customHeight="1" spans="1:17">
      <c r="A59" s="20">
        <v>278</v>
      </c>
      <c r="B59" s="21" t="s">
        <v>1050</v>
      </c>
      <c r="C59" s="19" t="s">
        <v>1017</v>
      </c>
      <c r="D59" s="21" t="s">
        <v>24</v>
      </c>
      <c r="E59" s="22">
        <v>43770</v>
      </c>
      <c r="F59" s="23">
        <v>10</v>
      </c>
      <c r="G59" s="23">
        <v>250</v>
      </c>
      <c r="H59" s="23" t="s">
        <v>1010</v>
      </c>
      <c r="I59" s="36">
        <v>5</v>
      </c>
      <c r="J59" s="21" t="s">
        <v>1004</v>
      </c>
      <c r="K59" s="19" t="s">
        <v>101</v>
      </c>
      <c r="L59" s="19" t="s">
        <v>1051</v>
      </c>
      <c r="M59" s="23" t="s">
        <v>308</v>
      </c>
      <c r="N59" s="23">
        <v>32</v>
      </c>
      <c r="O59" s="23">
        <v>131</v>
      </c>
      <c r="P59" s="23"/>
      <c r="Q59" s="23" t="s">
        <v>1007</v>
      </c>
    </row>
    <row r="60" s="2" customFormat="1" ht="30" customHeight="1" spans="1:17">
      <c r="A60" s="20">
        <v>284</v>
      </c>
      <c r="B60" s="21" t="s">
        <v>1070</v>
      </c>
      <c r="C60" s="19" t="s">
        <v>1017</v>
      </c>
      <c r="D60" s="21" t="s">
        <v>24</v>
      </c>
      <c r="E60" s="22">
        <v>43678</v>
      </c>
      <c r="F60" s="23">
        <v>10</v>
      </c>
      <c r="G60" s="23">
        <v>300</v>
      </c>
      <c r="H60" s="23" t="s">
        <v>1018</v>
      </c>
      <c r="I60" s="36">
        <v>5</v>
      </c>
      <c r="J60" s="21" t="s">
        <v>1004</v>
      </c>
      <c r="K60" s="19" t="s">
        <v>101</v>
      </c>
      <c r="L60" s="19" t="s">
        <v>1051</v>
      </c>
      <c r="M60" s="37" t="s">
        <v>308</v>
      </c>
      <c r="N60" s="23">
        <v>32</v>
      </c>
      <c r="O60" s="23">
        <v>131</v>
      </c>
      <c r="P60" s="23"/>
      <c r="Q60" s="23" t="s">
        <v>1007</v>
      </c>
    </row>
    <row r="61" s="2" customFormat="1" ht="30" customHeight="1" spans="1:17">
      <c r="A61" s="20">
        <v>293</v>
      </c>
      <c r="B61" s="21" t="s">
        <v>1093</v>
      </c>
      <c r="C61" s="19" t="s">
        <v>1023</v>
      </c>
      <c r="D61" s="21" t="s">
        <v>24</v>
      </c>
      <c r="E61" s="22">
        <v>43952</v>
      </c>
      <c r="F61" s="23">
        <v>10</v>
      </c>
      <c r="G61" s="23">
        <v>4</v>
      </c>
      <c r="H61" s="23" t="s">
        <v>266</v>
      </c>
      <c r="I61" s="36">
        <v>5</v>
      </c>
      <c r="J61" s="21" t="s">
        <v>1004</v>
      </c>
      <c r="K61" s="19" t="s">
        <v>101</v>
      </c>
      <c r="L61" s="19" t="s">
        <v>661</v>
      </c>
      <c r="M61" s="23" t="s">
        <v>285</v>
      </c>
      <c r="N61" s="23">
        <v>80</v>
      </c>
      <c r="O61" s="23">
        <v>309</v>
      </c>
      <c r="P61" s="23"/>
      <c r="Q61" s="23" t="s">
        <v>1007</v>
      </c>
    </row>
    <row r="62" s="70" customFormat="1" ht="23.1" customHeight="1" spans="1:17">
      <c r="A62" s="27">
        <v>379</v>
      </c>
      <c r="B62" s="79" t="s">
        <v>1415</v>
      </c>
      <c r="C62" s="51" t="s">
        <v>1358</v>
      </c>
      <c r="D62" s="80" t="s">
        <v>1359</v>
      </c>
      <c r="E62" s="51">
        <v>2019</v>
      </c>
      <c r="F62" s="80">
        <v>30</v>
      </c>
      <c r="G62" s="80">
        <v>1</v>
      </c>
      <c r="H62" s="80" t="s">
        <v>229</v>
      </c>
      <c r="I62" s="84">
        <v>1</v>
      </c>
      <c r="J62" s="51" t="s">
        <v>1119</v>
      </c>
      <c r="K62" s="85" t="s">
        <v>1416</v>
      </c>
      <c r="L62" s="80" t="s">
        <v>1417</v>
      </c>
      <c r="M62" s="85" t="s">
        <v>1418</v>
      </c>
      <c r="N62" s="86">
        <v>80</v>
      </c>
      <c r="O62" s="87">
        <v>301</v>
      </c>
      <c r="P62" s="80"/>
      <c r="Q62" s="51" t="s">
        <v>1362</v>
      </c>
    </row>
    <row r="63" s="4" customFormat="1" ht="12" customHeight="1" spans="1:17">
      <c r="A63" s="81">
        <v>452</v>
      </c>
      <c r="B63" s="60" t="s">
        <v>1581</v>
      </c>
      <c r="C63" s="82" t="s">
        <v>1057</v>
      </c>
      <c r="D63" s="25" t="s">
        <v>24</v>
      </c>
      <c r="E63" s="27" t="s">
        <v>1582</v>
      </c>
      <c r="F63" s="26" t="s">
        <v>1539</v>
      </c>
      <c r="G63" s="27">
        <v>1072</v>
      </c>
      <c r="H63" s="27" t="s">
        <v>1018</v>
      </c>
      <c r="I63" s="27">
        <v>69.34</v>
      </c>
      <c r="J63" s="27" t="s">
        <v>1583</v>
      </c>
      <c r="K63" s="27" t="s">
        <v>101</v>
      </c>
      <c r="L63" s="27" t="s">
        <v>101</v>
      </c>
      <c r="M63" s="26" t="s">
        <v>1584</v>
      </c>
      <c r="N63" s="27">
        <v>92</v>
      </c>
      <c r="O63" s="27">
        <v>368</v>
      </c>
      <c r="P63" s="27" t="s">
        <v>1459</v>
      </c>
      <c r="Q63" s="88" t="s">
        <v>1460</v>
      </c>
    </row>
    <row r="64" s="4" customFormat="1" ht="12" customHeight="1" spans="1:17">
      <c r="A64" s="83"/>
      <c r="B64" s="60"/>
      <c r="C64" s="82" t="s">
        <v>1585</v>
      </c>
      <c r="D64" s="25"/>
      <c r="E64" s="27"/>
      <c r="F64" s="26" t="s">
        <v>660</v>
      </c>
      <c r="G64" s="27">
        <v>1562.4</v>
      </c>
      <c r="H64" s="27" t="s">
        <v>939</v>
      </c>
      <c r="I64" s="27">
        <v>73.67</v>
      </c>
      <c r="J64" s="27"/>
      <c r="K64" s="27"/>
      <c r="L64" s="27"/>
      <c r="M64" s="26"/>
      <c r="N64" s="27"/>
      <c r="O64" s="27"/>
      <c r="P64" s="27"/>
      <c r="Q64" s="89"/>
    </row>
    <row r="65" s="4" customFormat="1" ht="12" customHeight="1" spans="1:17">
      <c r="A65" s="83"/>
      <c r="B65" s="60"/>
      <c r="C65" s="60" t="s">
        <v>1586</v>
      </c>
      <c r="D65" s="25"/>
      <c r="E65" s="27"/>
      <c r="F65" s="26" t="s">
        <v>660</v>
      </c>
      <c r="G65" s="27">
        <v>179</v>
      </c>
      <c r="H65" s="27" t="s">
        <v>1018</v>
      </c>
      <c r="I65" s="27">
        <v>2.69</v>
      </c>
      <c r="J65" s="27"/>
      <c r="K65" s="27"/>
      <c r="L65" s="27"/>
      <c r="M65" s="26"/>
      <c r="N65" s="27"/>
      <c r="O65" s="27"/>
      <c r="P65" s="27"/>
      <c r="Q65" s="89"/>
    </row>
    <row r="66" s="4" customFormat="1" ht="12" customHeight="1" spans="1:17">
      <c r="A66" s="83"/>
      <c r="B66" s="60"/>
      <c r="C66" s="60" t="s">
        <v>1107</v>
      </c>
      <c r="D66" s="25"/>
      <c r="E66" s="27"/>
      <c r="F66" s="26" t="s">
        <v>1501</v>
      </c>
      <c r="G66" s="27">
        <v>64</v>
      </c>
      <c r="H66" s="27" t="s">
        <v>266</v>
      </c>
      <c r="I66" s="27">
        <v>32</v>
      </c>
      <c r="J66" s="27"/>
      <c r="K66" s="27"/>
      <c r="L66" s="27"/>
      <c r="M66" s="26"/>
      <c r="N66" s="27"/>
      <c r="O66" s="27"/>
      <c r="P66" s="27"/>
      <c r="Q66" s="89"/>
    </row>
    <row r="67" s="4" customFormat="1" ht="12" customHeight="1" spans="1:17">
      <c r="A67" s="83"/>
      <c r="B67" s="60"/>
      <c r="C67" s="60" t="s">
        <v>1587</v>
      </c>
      <c r="D67" s="25"/>
      <c r="E67" s="27"/>
      <c r="F67" s="26" t="s">
        <v>1539</v>
      </c>
      <c r="G67" s="27">
        <v>2</v>
      </c>
      <c r="H67" s="27" t="s">
        <v>439</v>
      </c>
      <c r="I67" s="27">
        <v>1.8</v>
      </c>
      <c r="J67" s="27"/>
      <c r="K67" s="27"/>
      <c r="L67" s="27"/>
      <c r="M67" s="26"/>
      <c r="N67" s="27"/>
      <c r="O67" s="27"/>
      <c r="P67" s="27"/>
      <c r="Q67" s="89"/>
    </row>
    <row r="68" s="4" customFormat="1" ht="12" customHeight="1" spans="1:17">
      <c r="A68" s="83"/>
      <c r="B68" s="60"/>
      <c r="C68" s="60" t="s">
        <v>1588</v>
      </c>
      <c r="D68" s="25"/>
      <c r="E68" s="27"/>
      <c r="F68" s="26" t="s">
        <v>1539</v>
      </c>
      <c r="G68" s="27">
        <v>1</v>
      </c>
      <c r="H68" s="27" t="s">
        <v>439</v>
      </c>
      <c r="I68" s="27">
        <v>0.5</v>
      </c>
      <c r="J68" s="27"/>
      <c r="K68" s="27"/>
      <c r="L68" s="27"/>
      <c r="M68" s="26"/>
      <c r="N68" s="27"/>
      <c r="O68" s="27"/>
      <c r="P68" s="27"/>
      <c r="Q68" s="89"/>
    </row>
    <row r="69" s="4" customFormat="1" ht="12" customHeight="1" spans="1:17">
      <c r="A69" s="90"/>
      <c r="B69" s="60"/>
      <c r="C69" s="60" t="s">
        <v>1589</v>
      </c>
      <c r="D69" s="25"/>
      <c r="E69" s="27"/>
      <c r="F69" s="26" t="s">
        <v>660</v>
      </c>
      <c r="G69" s="27">
        <v>2</v>
      </c>
      <c r="H69" s="27" t="s">
        <v>198</v>
      </c>
      <c r="I69" s="27">
        <v>20</v>
      </c>
      <c r="J69" s="27"/>
      <c r="K69" s="27"/>
      <c r="L69" s="27"/>
      <c r="M69" s="26"/>
      <c r="N69" s="27"/>
      <c r="O69" s="27"/>
      <c r="P69" s="27"/>
      <c r="Q69" s="91"/>
    </row>
  </sheetData>
  <autoFilter ref="A1:Q69">
    <extLst/>
  </autoFilter>
  <mergeCells count="211">
    <mergeCell ref="A1:Q1"/>
    <mergeCell ref="A2:Q2"/>
    <mergeCell ref="A3:Q3"/>
    <mergeCell ref="N4:O4"/>
    <mergeCell ref="A4:A5"/>
    <mergeCell ref="A8:A9"/>
    <mergeCell ref="A10:A11"/>
    <mergeCell ref="A12:A13"/>
    <mergeCell ref="A14:A15"/>
    <mergeCell ref="A16:A17"/>
    <mergeCell ref="A18:A19"/>
    <mergeCell ref="A20:A21"/>
    <mergeCell ref="A22:A23"/>
    <mergeCell ref="A24:A26"/>
    <mergeCell ref="A27:A28"/>
    <mergeCell ref="A38:A40"/>
    <mergeCell ref="A41:A43"/>
    <mergeCell ref="A45:A47"/>
    <mergeCell ref="A50:A52"/>
    <mergeCell ref="A56:A57"/>
    <mergeCell ref="A63:A69"/>
    <mergeCell ref="B4:B5"/>
    <mergeCell ref="B8:B9"/>
    <mergeCell ref="B10:B11"/>
    <mergeCell ref="B12:B13"/>
    <mergeCell ref="B14:B15"/>
    <mergeCell ref="B16:B17"/>
    <mergeCell ref="B18:B19"/>
    <mergeCell ref="B20:B21"/>
    <mergeCell ref="B22:B23"/>
    <mergeCell ref="B24:B26"/>
    <mergeCell ref="B27:B28"/>
    <mergeCell ref="B38:B40"/>
    <mergeCell ref="B41:B43"/>
    <mergeCell ref="B45:B47"/>
    <mergeCell ref="B50:B52"/>
    <mergeCell ref="B56:B57"/>
    <mergeCell ref="B63:B69"/>
    <mergeCell ref="C4:C5"/>
    <mergeCell ref="D4:D5"/>
    <mergeCell ref="D8:D9"/>
    <mergeCell ref="D10:D11"/>
    <mergeCell ref="D12:D13"/>
    <mergeCell ref="D14:D15"/>
    <mergeCell ref="D16:D17"/>
    <mergeCell ref="D18:D19"/>
    <mergeCell ref="D20:D21"/>
    <mergeCell ref="D22:D23"/>
    <mergeCell ref="D24:D26"/>
    <mergeCell ref="D27:D28"/>
    <mergeCell ref="D38:D40"/>
    <mergeCell ref="D41:D43"/>
    <mergeCell ref="D45:D47"/>
    <mergeCell ref="D50:D52"/>
    <mergeCell ref="D56:D57"/>
    <mergeCell ref="D63:D69"/>
    <mergeCell ref="E4:E5"/>
    <mergeCell ref="E8:E9"/>
    <mergeCell ref="E10:E11"/>
    <mergeCell ref="E12:E13"/>
    <mergeCell ref="E14:E15"/>
    <mergeCell ref="E16:E17"/>
    <mergeCell ref="E18:E19"/>
    <mergeCell ref="E20:E21"/>
    <mergeCell ref="E22:E23"/>
    <mergeCell ref="E24:E26"/>
    <mergeCell ref="E27:E28"/>
    <mergeCell ref="E38:E40"/>
    <mergeCell ref="E41:E43"/>
    <mergeCell ref="E45:E47"/>
    <mergeCell ref="E50:E52"/>
    <mergeCell ref="E56:E57"/>
    <mergeCell ref="E63:E69"/>
    <mergeCell ref="F4:F5"/>
    <mergeCell ref="G4:G5"/>
    <mergeCell ref="H4:H5"/>
    <mergeCell ref="I4:I5"/>
    <mergeCell ref="J4:J5"/>
    <mergeCell ref="J8:J9"/>
    <mergeCell ref="J10:J11"/>
    <mergeCell ref="J12:J13"/>
    <mergeCell ref="J14:J15"/>
    <mergeCell ref="J16:J17"/>
    <mergeCell ref="J18:J19"/>
    <mergeCell ref="J20:J21"/>
    <mergeCell ref="J22:J23"/>
    <mergeCell ref="J24:J26"/>
    <mergeCell ref="J27:J28"/>
    <mergeCell ref="J38:J40"/>
    <mergeCell ref="J41:J43"/>
    <mergeCell ref="J45:J47"/>
    <mergeCell ref="J50:J52"/>
    <mergeCell ref="J56:J57"/>
    <mergeCell ref="J63:J69"/>
    <mergeCell ref="K4:K5"/>
    <mergeCell ref="K8:K9"/>
    <mergeCell ref="K10:K11"/>
    <mergeCell ref="K12:K13"/>
    <mergeCell ref="K14:K15"/>
    <mergeCell ref="K16:K17"/>
    <mergeCell ref="K18:K19"/>
    <mergeCell ref="K20:K21"/>
    <mergeCell ref="K22:K23"/>
    <mergeCell ref="K24:K26"/>
    <mergeCell ref="K27:K28"/>
    <mergeCell ref="K38:K40"/>
    <mergeCell ref="K41:K43"/>
    <mergeCell ref="K45:K47"/>
    <mergeCell ref="K50:K52"/>
    <mergeCell ref="K56:K57"/>
    <mergeCell ref="K63:K69"/>
    <mergeCell ref="L4:L5"/>
    <mergeCell ref="L8:L9"/>
    <mergeCell ref="L10:L11"/>
    <mergeCell ref="L12:L13"/>
    <mergeCell ref="L14:L15"/>
    <mergeCell ref="L16:L17"/>
    <mergeCell ref="L18:L19"/>
    <mergeCell ref="L20:L21"/>
    <mergeCell ref="L22:L23"/>
    <mergeCell ref="L24:L26"/>
    <mergeCell ref="L27:L28"/>
    <mergeCell ref="L38:L40"/>
    <mergeCell ref="L41:L43"/>
    <mergeCell ref="L45:L47"/>
    <mergeCell ref="L50:L52"/>
    <mergeCell ref="L56:L57"/>
    <mergeCell ref="L63:L69"/>
    <mergeCell ref="M4:M5"/>
    <mergeCell ref="M8:M9"/>
    <mergeCell ref="M10:M11"/>
    <mergeCell ref="M12:M13"/>
    <mergeCell ref="M14:M15"/>
    <mergeCell ref="M16:M17"/>
    <mergeCell ref="M18:M19"/>
    <mergeCell ref="M20:M21"/>
    <mergeCell ref="M22:M23"/>
    <mergeCell ref="M24:M26"/>
    <mergeCell ref="M27:M28"/>
    <mergeCell ref="M38:M40"/>
    <mergeCell ref="M41:M43"/>
    <mergeCell ref="M45:M47"/>
    <mergeCell ref="M50:M52"/>
    <mergeCell ref="M56:M57"/>
    <mergeCell ref="M63:M69"/>
    <mergeCell ref="N8:N9"/>
    <mergeCell ref="N10:N11"/>
    <mergeCell ref="N12:N13"/>
    <mergeCell ref="N14:N15"/>
    <mergeCell ref="N16:N17"/>
    <mergeCell ref="N18:N19"/>
    <mergeCell ref="N20:N21"/>
    <mergeCell ref="N22:N23"/>
    <mergeCell ref="N24:N26"/>
    <mergeCell ref="N27:N28"/>
    <mergeCell ref="N38:N40"/>
    <mergeCell ref="N41:N43"/>
    <mergeCell ref="N45:N47"/>
    <mergeCell ref="N50:N52"/>
    <mergeCell ref="N56:N57"/>
    <mergeCell ref="N63:N69"/>
    <mergeCell ref="O8:O9"/>
    <mergeCell ref="O10:O11"/>
    <mergeCell ref="O12:O13"/>
    <mergeCell ref="O14:O15"/>
    <mergeCell ref="O16:O17"/>
    <mergeCell ref="O18:O19"/>
    <mergeCell ref="O20:O21"/>
    <mergeCell ref="O22:O23"/>
    <mergeCell ref="O24:O26"/>
    <mergeCell ref="O27:O28"/>
    <mergeCell ref="O38:O40"/>
    <mergeCell ref="O41:O43"/>
    <mergeCell ref="O45:O47"/>
    <mergeCell ref="O50:O52"/>
    <mergeCell ref="O56:O57"/>
    <mergeCell ref="O63:O69"/>
    <mergeCell ref="P4:P5"/>
    <mergeCell ref="P8:P9"/>
    <mergeCell ref="P10:P11"/>
    <mergeCell ref="P12:P13"/>
    <mergeCell ref="P14:P15"/>
    <mergeCell ref="P16:P17"/>
    <mergeCell ref="P18:P19"/>
    <mergeCell ref="P20:P21"/>
    <mergeCell ref="P22:P23"/>
    <mergeCell ref="P24:P26"/>
    <mergeCell ref="P27:P28"/>
    <mergeCell ref="P38:P40"/>
    <mergeCell ref="P41:P43"/>
    <mergeCell ref="P45:P47"/>
    <mergeCell ref="P50:P52"/>
    <mergeCell ref="P56:P57"/>
    <mergeCell ref="P63:P69"/>
    <mergeCell ref="Q4:Q5"/>
    <mergeCell ref="Q8:Q9"/>
    <mergeCell ref="Q10:Q11"/>
    <mergeCell ref="Q12:Q13"/>
    <mergeCell ref="Q14:Q15"/>
    <mergeCell ref="Q16:Q17"/>
    <mergeCell ref="Q18:Q19"/>
    <mergeCell ref="Q20:Q21"/>
    <mergeCell ref="Q22:Q23"/>
    <mergeCell ref="Q24:Q26"/>
    <mergeCell ref="Q27:Q28"/>
    <mergeCell ref="Q38:Q40"/>
    <mergeCell ref="Q41:Q43"/>
    <mergeCell ref="Q45:Q47"/>
    <mergeCell ref="Q50:Q52"/>
    <mergeCell ref="Q56:Q57"/>
    <mergeCell ref="Q63:Q69"/>
  </mergeCells>
  <pageMargins left="0.393700787401575" right="0.31496062992126" top="0.551181102362205" bottom="0.511811023622047" header="0.511811023622047" footer="0.511811023622047"/>
  <pageSetup paperSize="9" scale="10"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0"/>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SUM(I7:I60)</f>
        <v>1103.607634</v>
      </c>
      <c r="J6" s="10"/>
      <c r="K6" s="10"/>
      <c r="L6" s="10"/>
      <c r="M6" s="10"/>
      <c r="N6" s="11"/>
      <c r="O6" s="11"/>
      <c r="P6" s="34"/>
      <c r="Q6" s="11"/>
    </row>
    <row r="7" s="1" customFormat="1" ht="18" customHeight="1" spans="1:17">
      <c r="A7" s="9">
        <v>8</v>
      </c>
      <c r="B7" s="11" t="s">
        <v>60</v>
      </c>
      <c r="C7" s="10" t="s">
        <v>61</v>
      </c>
      <c r="D7" s="11" t="s">
        <v>24</v>
      </c>
      <c r="E7" s="42">
        <v>42948</v>
      </c>
      <c r="F7" s="10">
        <v>10</v>
      </c>
      <c r="G7" s="8">
        <v>1.503</v>
      </c>
      <c r="H7" s="13" t="s">
        <v>25</v>
      </c>
      <c r="I7" s="35">
        <v>22.957</v>
      </c>
      <c r="J7" s="9" t="s">
        <v>26</v>
      </c>
      <c r="K7" s="9" t="s">
        <v>62</v>
      </c>
      <c r="L7" s="9" t="s">
        <v>63</v>
      </c>
      <c r="M7" s="9" t="s">
        <v>64</v>
      </c>
      <c r="N7" s="61">
        <v>44</v>
      </c>
      <c r="O7" s="61">
        <v>195</v>
      </c>
      <c r="P7" s="9"/>
      <c r="Q7" s="9" t="s">
        <v>30</v>
      </c>
    </row>
    <row r="8" s="1" customFormat="1" ht="18" customHeight="1" spans="1:17">
      <c r="A8" s="43"/>
      <c r="B8" s="34"/>
      <c r="C8" s="10" t="s">
        <v>65</v>
      </c>
      <c r="D8" s="34"/>
      <c r="E8" s="44"/>
      <c r="F8" s="10">
        <v>20</v>
      </c>
      <c r="G8" s="8">
        <v>120</v>
      </c>
      <c r="H8" s="13" t="s">
        <v>66</v>
      </c>
      <c r="I8" s="35">
        <v>27.143</v>
      </c>
      <c r="J8" s="43"/>
      <c r="K8" s="43"/>
      <c r="L8" s="43"/>
      <c r="M8" s="43"/>
      <c r="N8" s="47"/>
      <c r="O8" s="47"/>
      <c r="P8" s="43"/>
      <c r="Q8" s="43"/>
    </row>
    <row r="9" s="1" customFormat="1" ht="34" customHeight="1" spans="1:17">
      <c r="A9" s="43">
        <v>17</v>
      </c>
      <c r="B9" s="10" t="s">
        <v>104</v>
      </c>
      <c r="C9" s="10" t="s">
        <v>105</v>
      </c>
      <c r="D9" s="10" t="s">
        <v>24</v>
      </c>
      <c r="E9" s="14">
        <v>42948</v>
      </c>
      <c r="F9" s="10">
        <v>10</v>
      </c>
      <c r="G9" s="8">
        <v>2.584</v>
      </c>
      <c r="H9" s="13" t="s">
        <v>25</v>
      </c>
      <c r="I9" s="35">
        <v>45.19</v>
      </c>
      <c r="J9" s="8" t="s">
        <v>26</v>
      </c>
      <c r="K9" s="8" t="s">
        <v>62</v>
      </c>
      <c r="L9" s="8" t="s">
        <v>106</v>
      </c>
      <c r="M9" s="8" t="s">
        <v>107</v>
      </c>
      <c r="N9" s="23">
        <v>38</v>
      </c>
      <c r="O9" s="47">
        <v>184</v>
      </c>
      <c r="P9" s="43"/>
      <c r="Q9" s="43" t="s">
        <v>30</v>
      </c>
    </row>
    <row r="10" s="1" customFormat="1" ht="43" customHeight="1" spans="1:17">
      <c r="A10" s="8">
        <v>26</v>
      </c>
      <c r="B10" s="10" t="s">
        <v>145</v>
      </c>
      <c r="C10" s="10" t="s">
        <v>146</v>
      </c>
      <c r="D10" s="10" t="s">
        <v>24</v>
      </c>
      <c r="E10" s="14">
        <v>42979</v>
      </c>
      <c r="F10" s="8">
        <v>20</v>
      </c>
      <c r="G10" s="8">
        <v>120</v>
      </c>
      <c r="H10" s="10" t="s">
        <v>123</v>
      </c>
      <c r="I10" s="35">
        <v>35.92</v>
      </c>
      <c r="J10" s="8" t="s">
        <v>26</v>
      </c>
      <c r="K10" s="8" t="s">
        <v>62</v>
      </c>
      <c r="L10" s="8" t="s">
        <v>147</v>
      </c>
      <c r="M10" s="8" t="s">
        <v>148</v>
      </c>
      <c r="N10" s="23">
        <v>50</v>
      </c>
      <c r="O10" s="23">
        <v>210</v>
      </c>
      <c r="P10" s="8"/>
      <c r="Q10" s="8" t="s">
        <v>30</v>
      </c>
    </row>
    <row r="11" s="1" customFormat="1" ht="35" customHeight="1" spans="1:17">
      <c r="A11" s="8">
        <v>33</v>
      </c>
      <c r="B11" s="10" t="s">
        <v>171</v>
      </c>
      <c r="C11" s="10" t="s">
        <v>172</v>
      </c>
      <c r="D11" s="10" t="s">
        <v>24</v>
      </c>
      <c r="E11" s="14">
        <v>42979</v>
      </c>
      <c r="F11" s="8">
        <v>20</v>
      </c>
      <c r="G11" s="8">
        <v>120</v>
      </c>
      <c r="H11" s="8" t="s">
        <v>66</v>
      </c>
      <c r="I11" s="35">
        <v>34.05</v>
      </c>
      <c r="J11" s="8" t="s">
        <v>26</v>
      </c>
      <c r="K11" s="8" t="s">
        <v>62</v>
      </c>
      <c r="L11" s="8" t="s">
        <v>173</v>
      </c>
      <c r="M11" s="8" t="s">
        <v>174</v>
      </c>
      <c r="N11" s="23">
        <v>31</v>
      </c>
      <c r="O11" s="23">
        <v>129</v>
      </c>
      <c r="P11" s="8"/>
      <c r="Q11" s="8" t="s">
        <v>30</v>
      </c>
    </row>
    <row r="12" s="1" customFormat="1" ht="35" customHeight="1" spans="1:17">
      <c r="A12" s="8">
        <v>36</v>
      </c>
      <c r="B12" s="10" t="s">
        <v>185</v>
      </c>
      <c r="C12" s="10" t="s">
        <v>186</v>
      </c>
      <c r="D12" s="10" t="s">
        <v>24</v>
      </c>
      <c r="E12" s="14">
        <v>42948</v>
      </c>
      <c r="F12" s="10">
        <v>10</v>
      </c>
      <c r="G12" s="8">
        <v>0.654</v>
      </c>
      <c r="H12" s="8" t="s">
        <v>25</v>
      </c>
      <c r="I12" s="35">
        <v>23.4</v>
      </c>
      <c r="J12" s="8" t="s">
        <v>26</v>
      </c>
      <c r="K12" s="8" t="s">
        <v>62</v>
      </c>
      <c r="L12" s="8" t="s">
        <v>187</v>
      </c>
      <c r="M12" s="8" t="s">
        <v>188</v>
      </c>
      <c r="N12" s="23">
        <v>11</v>
      </c>
      <c r="O12" s="23">
        <v>37</v>
      </c>
      <c r="P12" s="8"/>
      <c r="Q12" s="8" t="s">
        <v>30</v>
      </c>
    </row>
    <row r="13" s="1" customFormat="1" ht="18" customHeight="1" spans="1:17">
      <c r="A13" s="9">
        <v>44</v>
      </c>
      <c r="B13" s="11" t="s">
        <v>220</v>
      </c>
      <c r="C13" s="10" t="s">
        <v>221</v>
      </c>
      <c r="D13" s="11" t="s">
        <v>24</v>
      </c>
      <c r="E13" s="42">
        <v>42917</v>
      </c>
      <c r="F13" s="8">
        <v>20</v>
      </c>
      <c r="G13" s="8">
        <v>110</v>
      </c>
      <c r="H13" s="10" t="s">
        <v>123</v>
      </c>
      <c r="I13" s="35">
        <v>19.53</v>
      </c>
      <c r="J13" s="9" t="s">
        <v>26</v>
      </c>
      <c r="K13" s="9" t="s">
        <v>62</v>
      </c>
      <c r="L13" s="9" t="s">
        <v>222</v>
      </c>
      <c r="M13" s="11" t="s">
        <v>223</v>
      </c>
      <c r="N13" s="61">
        <v>288</v>
      </c>
      <c r="O13" s="61">
        <v>1232</v>
      </c>
      <c r="P13" s="9"/>
      <c r="Q13" s="9" t="s">
        <v>30</v>
      </c>
    </row>
    <row r="14" s="1" customFormat="1" ht="18" customHeight="1" spans="1:17">
      <c r="A14" s="43"/>
      <c r="B14" s="34"/>
      <c r="C14" s="10" t="s">
        <v>224</v>
      </c>
      <c r="D14" s="34"/>
      <c r="E14" s="44"/>
      <c r="F14" s="8">
        <v>10</v>
      </c>
      <c r="G14" s="8">
        <v>326.5</v>
      </c>
      <c r="H14" s="10" t="s">
        <v>225</v>
      </c>
      <c r="I14" s="35">
        <v>7.41</v>
      </c>
      <c r="J14" s="43"/>
      <c r="K14" s="43"/>
      <c r="L14" s="43"/>
      <c r="M14" s="34"/>
      <c r="N14" s="47"/>
      <c r="O14" s="47"/>
      <c r="P14" s="43"/>
      <c r="Q14" s="43"/>
    </row>
    <row r="15" s="1" customFormat="1" ht="18" customHeight="1" spans="1:17">
      <c r="A15" s="43"/>
      <c r="B15" s="34"/>
      <c r="C15" s="10" t="s">
        <v>226</v>
      </c>
      <c r="D15" s="34"/>
      <c r="E15" s="44"/>
      <c r="F15" s="8">
        <v>10</v>
      </c>
      <c r="G15" s="8">
        <v>0.499</v>
      </c>
      <c r="H15" s="8" t="s">
        <v>25</v>
      </c>
      <c r="I15" s="35">
        <v>8.97</v>
      </c>
      <c r="J15" s="43"/>
      <c r="K15" s="43"/>
      <c r="L15" s="43"/>
      <c r="M15" s="34"/>
      <c r="N15" s="47"/>
      <c r="O15" s="47"/>
      <c r="P15" s="43"/>
      <c r="Q15" s="43"/>
    </row>
    <row r="16" s="1" customFormat="1" ht="18" customHeight="1" spans="1:17">
      <c r="A16" s="43"/>
      <c r="B16" s="34"/>
      <c r="C16" s="10" t="s">
        <v>227</v>
      </c>
      <c r="D16" s="34"/>
      <c r="E16" s="44"/>
      <c r="F16" s="8">
        <v>30</v>
      </c>
      <c r="G16" s="8">
        <v>5.094</v>
      </c>
      <c r="H16" s="8" t="s">
        <v>25</v>
      </c>
      <c r="I16" s="35">
        <v>6.68</v>
      </c>
      <c r="J16" s="43"/>
      <c r="K16" s="43"/>
      <c r="L16" s="43"/>
      <c r="M16" s="34"/>
      <c r="N16" s="47"/>
      <c r="O16" s="47"/>
      <c r="P16" s="43"/>
      <c r="Q16" s="43"/>
    </row>
    <row r="17" s="1" customFormat="1" ht="18" customHeight="1" spans="1:17">
      <c r="A17" s="12"/>
      <c r="B17" s="13"/>
      <c r="C17" s="10" t="s">
        <v>228</v>
      </c>
      <c r="D17" s="13"/>
      <c r="E17" s="45"/>
      <c r="F17" s="10">
        <v>20</v>
      </c>
      <c r="G17" s="8">
        <v>1</v>
      </c>
      <c r="H17" s="8" t="s">
        <v>229</v>
      </c>
      <c r="I17" s="35">
        <v>18.5</v>
      </c>
      <c r="J17" s="12"/>
      <c r="K17" s="12"/>
      <c r="L17" s="12"/>
      <c r="M17" s="13"/>
      <c r="N17" s="37"/>
      <c r="O17" s="37"/>
      <c r="P17" s="12"/>
      <c r="Q17" s="12"/>
    </row>
    <row r="18" s="1" customFormat="1" ht="37" customHeight="1" spans="1:17">
      <c r="A18" s="9">
        <v>45</v>
      </c>
      <c r="B18" s="11" t="s">
        <v>230</v>
      </c>
      <c r="C18" s="10" t="s">
        <v>231</v>
      </c>
      <c r="D18" s="11" t="s">
        <v>24</v>
      </c>
      <c r="E18" s="42">
        <v>43210</v>
      </c>
      <c r="F18" s="8">
        <v>30</v>
      </c>
      <c r="G18" s="8">
        <v>1.998</v>
      </c>
      <c r="H18" s="8" t="s">
        <v>25</v>
      </c>
      <c r="I18" s="35">
        <v>9.62</v>
      </c>
      <c r="J18" s="9" t="s">
        <v>26</v>
      </c>
      <c r="K18" s="9" t="s">
        <v>62</v>
      </c>
      <c r="L18" s="9" t="s">
        <v>232</v>
      </c>
      <c r="M18" s="9" t="s">
        <v>233</v>
      </c>
      <c r="N18" s="61">
        <v>25</v>
      </c>
      <c r="O18" s="61">
        <v>93</v>
      </c>
      <c r="P18" s="9"/>
      <c r="Q18" s="9" t="s">
        <v>30</v>
      </c>
    </row>
    <row r="19" s="1" customFormat="1" ht="35" customHeight="1" spans="1:17">
      <c r="A19" s="8">
        <v>46</v>
      </c>
      <c r="B19" s="10" t="s">
        <v>234</v>
      </c>
      <c r="C19" s="10" t="s">
        <v>235</v>
      </c>
      <c r="D19" s="10" t="s">
        <v>24</v>
      </c>
      <c r="E19" s="14">
        <v>43009</v>
      </c>
      <c r="F19" s="8">
        <v>30</v>
      </c>
      <c r="G19" s="8">
        <v>1.704</v>
      </c>
      <c r="H19" s="8" t="s">
        <v>25</v>
      </c>
      <c r="I19" s="35">
        <v>3.5</v>
      </c>
      <c r="J19" s="8" t="s">
        <v>26</v>
      </c>
      <c r="K19" s="8" t="s">
        <v>62</v>
      </c>
      <c r="L19" s="8" t="s">
        <v>232</v>
      </c>
      <c r="M19" s="8" t="s">
        <v>233</v>
      </c>
      <c r="N19" s="23">
        <v>25</v>
      </c>
      <c r="O19" s="23">
        <v>93</v>
      </c>
      <c r="P19" s="8"/>
      <c r="Q19" s="8" t="s">
        <v>30</v>
      </c>
    </row>
    <row r="20" s="1" customFormat="1" ht="35" customHeight="1" spans="1:17">
      <c r="A20" s="8">
        <v>47</v>
      </c>
      <c r="B20" s="10" t="s">
        <v>236</v>
      </c>
      <c r="C20" s="10" t="s">
        <v>237</v>
      </c>
      <c r="D20" s="10" t="s">
        <v>24</v>
      </c>
      <c r="E20" s="14">
        <v>43221</v>
      </c>
      <c r="F20" s="8">
        <v>30</v>
      </c>
      <c r="G20" s="8">
        <v>1</v>
      </c>
      <c r="H20" s="8" t="s">
        <v>198</v>
      </c>
      <c r="I20" s="35">
        <v>190</v>
      </c>
      <c r="J20" s="8" t="s">
        <v>26</v>
      </c>
      <c r="K20" s="8" t="s">
        <v>62</v>
      </c>
      <c r="L20" s="8" t="s">
        <v>222</v>
      </c>
      <c r="M20" s="10" t="s">
        <v>223</v>
      </c>
      <c r="N20" s="23">
        <v>288</v>
      </c>
      <c r="O20" s="23">
        <v>1232</v>
      </c>
      <c r="P20" s="8"/>
      <c r="Q20" s="8" t="s">
        <v>30</v>
      </c>
    </row>
    <row r="21" s="1" customFormat="1" ht="23" customHeight="1" spans="1:17">
      <c r="A21" s="43"/>
      <c r="B21" s="34"/>
      <c r="C21" s="26" t="s">
        <v>272</v>
      </c>
      <c r="D21" s="34"/>
      <c r="E21" s="44"/>
      <c r="F21" s="8">
        <v>6</v>
      </c>
      <c r="G21" s="46">
        <v>20</v>
      </c>
      <c r="H21" s="8" t="s">
        <v>266</v>
      </c>
      <c r="I21" s="35">
        <v>10</v>
      </c>
      <c r="J21" s="43"/>
      <c r="K21" s="26" t="s">
        <v>62</v>
      </c>
      <c r="L21" s="26" t="s">
        <v>222</v>
      </c>
      <c r="M21" s="10" t="s">
        <v>223</v>
      </c>
      <c r="N21" s="23">
        <v>288</v>
      </c>
      <c r="O21" s="23">
        <v>1232</v>
      </c>
      <c r="P21" s="43"/>
      <c r="Q21" s="43"/>
    </row>
    <row r="22" s="1" customFormat="1" ht="18" customHeight="1" spans="1:17">
      <c r="A22" s="43"/>
      <c r="B22" s="34"/>
      <c r="C22" s="26" t="s">
        <v>272</v>
      </c>
      <c r="D22" s="34"/>
      <c r="E22" s="44"/>
      <c r="F22" s="8">
        <v>6</v>
      </c>
      <c r="G22" s="46">
        <v>6</v>
      </c>
      <c r="H22" s="8" t="s">
        <v>266</v>
      </c>
      <c r="I22" s="35">
        <v>3</v>
      </c>
      <c r="J22" s="43"/>
      <c r="K22" s="26" t="s">
        <v>62</v>
      </c>
      <c r="L22" s="26" t="s">
        <v>273</v>
      </c>
      <c r="M22" s="9" t="s">
        <v>233</v>
      </c>
      <c r="N22" s="61">
        <v>25</v>
      </c>
      <c r="O22" s="61">
        <v>93</v>
      </c>
      <c r="P22" s="43"/>
      <c r="Q22" s="43"/>
    </row>
    <row r="23" s="39" customFormat="1" ht="18" customHeight="1" spans="1:17">
      <c r="A23" s="47"/>
      <c r="B23" s="48"/>
      <c r="C23" s="26" t="s">
        <v>272</v>
      </c>
      <c r="D23" s="48"/>
      <c r="E23" s="49"/>
      <c r="F23" s="23">
        <v>6</v>
      </c>
      <c r="G23" s="46">
        <v>5</v>
      </c>
      <c r="H23" s="23" t="s">
        <v>266</v>
      </c>
      <c r="I23" s="36">
        <v>2.5</v>
      </c>
      <c r="J23" s="47"/>
      <c r="K23" s="26" t="s">
        <v>62</v>
      </c>
      <c r="L23" s="26" t="s">
        <v>274</v>
      </c>
      <c r="M23" s="21" t="s">
        <v>275</v>
      </c>
      <c r="N23" s="23">
        <v>19</v>
      </c>
      <c r="O23" s="23">
        <v>97</v>
      </c>
      <c r="P23" s="47"/>
      <c r="Q23" s="47"/>
    </row>
    <row r="24" s="1" customFormat="1" ht="18" customHeight="1" spans="1:17">
      <c r="A24" s="43"/>
      <c r="B24" s="34"/>
      <c r="C24" s="26" t="s">
        <v>272</v>
      </c>
      <c r="D24" s="34"/>
      <c r="E24" s="44"/>
      <c r="F24" s="8">
        <v>6</v>
      </c>
      <c r="G24" s="46">
        <v>10</v>
      </c>
      <c r="H24" s="8" t="s">
        <v>266</v>
      </c>
      <c r="I24" s="35">
        <v>5</v>
      </c>
      <c r="J24" s="43"/>
      <c r="K24" s="26" t="s">
        <v>62</v>
      </c>
      <c r="L24" s="26" t="s">
        <v>63</v>
      </c>
      <c r="M24" s="8" t="s">
        <v>64</v>
      </c>
      <c r="N24" s="23">
        <v>44</v>
      </c>
      <c r="O24" s="23">
        <v>195</v>
      </c>
      <c r="P24" s="43"/>
      <c r="Q24" s="43"/>
    </row>
    <row r="25" s="1" customFormat="1" ht="18" customHeight="1" spans="1:17">
      <c r="A25" s="43"/>
      <c r="B25" s="34"/>
      <c r="C25" s="26" t="s">
        <v>272</v>
      </c>
      <c r="D25" s="34"/>
      <c r="E25" s="44"/>
      <c r="F25" s="8">
        <v>6</v>
      </c>
      <c r="G25" s="46">
        <v>8</v>
      </c>
      <c r="H25" s="8" t="s">
        <v>266</v>
      </c>
      <c r="I25" s="35">
        <v>4</v>
      </c>
      <c r="J25" s="43"/>
      <c r="K25" s="26" t="s">
        <v>62</v>
      </c>
      <c r="L25" s="26" t="s">
        <v>147</v>
      </c>
      <c r="M25" s="8" t="s">
        <v>148</v>
      </c>
      <c r="N25" s="23">
        <v>50</v>
      </c>
      <c r="O25" s="23">
        <v>210</v>
      </c>
      <c r="P25" s="43"/>
      <c r="Q25" s="43"/>
    </row>
    <row r="26" s="1" customFormat="1" ht="18" customHeight="1" spans="1:17">
      <c r="A26" s="12"/>
      <c r="B26" s="13"/>
      <c r="C26" s="26" t="s">
        <v>272</v>
      </c>
      <c r="D26" s="13"/>
      <c r="E26" s="45"/>
      <c r="F26" s="8">
        <v>6</v>
      </c>
      <c r="G26" s="46">
        <v>8</v>
      </c>
      <c r="H26" s="8" t="s">
        <v>266</v>
      </c>
      <c r="I26" s="35">
        <v>4</v>
      </c>
      <c r="J26" s="12"/>
      <c r="K26" s="26" t="s">
        <v>62</v>
      </c>
      <c r="L26" s="26" t="s">
        <v>173</v>
      </c>
      <c r="M26" s="8" t="s">
        <v>174</v>
      </c>
      <c r="N26" s="23">
        <v>31</v>
      </c>
      <c r="O26" s="23">
        <v>129</v>
      </c>
      <c r="P26" s="12"/>
      <c r="Q26" s="12"/>
    </row>
    <row r="27" s="1" customFormat="1" ht="35" customHeight="1" spans="1:17">
      <c r="A27" s="8">
        <v>225</v>
      </c>
      <c r="B27" s="10" t="s">
        <v>868</v>
      </c>
      <c r="C27" s="10" t="s">
        <v>869</v>
      </c>
      <c r="D27" s="10" t="s">
        <v>24</v>
      </c>
      <c r="E27" s="10">
        <v>2019.11</v>
      </c>
      <c r="F27" s="10">
        <v>20</v>
      </c>
      <c r="G27" s="8">
        <v>1</v>
      </c>
      <c r="H27" s="8" t="s">
        <v>610</v>
      </c>
      <c r="I27" s="35">
        <v>38.32</v>
      </c>
      <c r="J27" s="10" t="s">
        <v>26</v>
      </c>
      <c r="K27" s="10" t="s">
        <v>62</v>
      </c>
      <c r="L27" s="10" t="s">
        <v>870</v>
      </c>
      <c r="M27" s="10" t="s">
        <v>871</v>
      </c>
      <c r="N27" s="10">
        <v>38</v>
      </c>
      <c r="O27" s="10">
        <v>177</v>
      </c>
      <c r="P27" s="10"/>
      <c r="Q27" s="8" t="s">
        <v>808</v>
      </c>
    </row>
    <row r="28" s="40" customFormat="1" ht="39.95" customHeight="1" spans="1:17">
      <c r="A28" s="50">
        <v>246</v>
      </c>
      <c r="B28" s="51" t="s">
        <v>937</v>
      </c>
      <c r="C28" s="25" t="s">
        <v>938</v>
      </c>
      <c r="D28" s="25" t="s">
        <v>24</v>
      </c>
      <c r="E28" s="52">
        <v>43344</v>
      </c>
      <c r="F28" s="25">
        <v>20</v>
      </c>
      <c r="G28" s="25">
        <v>1702.77</v>
      </c>
      <c r="H28" s="25" t="s">
        <v>939</v>
      </c>
      <c r="I28" s="62">
        <v>44.612574</v>
      </c>
      <c r="J28" s="25" t="s">
        <v>940</v>
      </c>
      <c r="K28" s="25" t="s">
        <v>62</v>
      </c>
      <c r="L28" s="25" t="s">
        <v>941</v>
      </c>
      <c r="M28" s="25" t="s">
        <v>275</v>
      </c>
      <c r="N28" s="25">
        <v>19</v>
      </c>
      <c r="O28" s="25">
        <v>80</v>
      </c>
      <c r="P28" s="63"/>
      <c r="Q28" s="10" t="s">
        <v>920</v>
      </c>
    </row>
    <row r="29" s="40" customFormat="1" ht="39.95" customHeight="1" spans="1:17">
      <c r="A29" s="50">
        <v>247</v>
      </c>
      <c r="B29" s="51" t="s">
        <v>937</v>
      </c>
      <c r="C29" s="25" t="s">
        <v>942</v>
      </c>
      <c r="D29" s="25" t="s">
        <v>24</v>
      </c>
      <c r="E29" s="52">
        <v>43345</v>
      </c>
      <c r="F29" s="25">
        <v>10</v>
      </c>
      <c r="G29" s="25">
        <v>1479.652</v>
      </c>
      <c r="H29" s="25" t="s">
        <v>939</v>
      </c>
      <c r="I29" s="62">
        <v>63.62495</v>
      </c>
      <c r="J29" s="25" t="s">
        <v>940</v>
      </c>
      <c r="K29" s="25" t="s">
        <v>62</v>
      </c>
      <c r="L29" s="25" t="s">
        <v>941</v>
      </c>
      <c r="M29" s="25" t="s">
        <v>275</v>
      </c>
      <c r="N29" s="25"/>
      <c r="O29" s="25"/>
      <c r="P29" s="63"/>
      <c r="Q29" s="10" t="s">
        <v>920</v>
      </c>
    </row>
    <row r="30" s="40" customFormat="1" ht="39.95" customHeight="1" spans="1:17">
      <c r="A30" s="50">
        <v>248</v>
      </c>
      <c r="B30" s="51" t="s">
        <v>937</v>
      </c>
      <c r="C30" s="25" t="s">
        <v>943</v>
      </c>
      <c r="D30" s="25" t="s">
        <v>24</v>
      </c>
      <c r="E30" s="52">
        <v>43346</v>
      </c>
      <c r="F30" s="25">
        <v>20</v>
      </c>
      <c r="G30" s="25">
        <v>1</v>
      </c>
      <c r="H30" s="25" t="s">
        <v>610</v>
      </c>
      <c r="I30" s="62">
        <v>16.458103</v>
      </c>
      <c r="J30" s="25" t="s">
        <v>940</v>
      </c>
      <c r="K30" s="25" t="s">
        <v>62</v>
      </c>
      <c r="L30" s="25" t="s">
        <v>941</v>
      </c>
      <c r="M30" s="25" t="s">
        <v>275</v>
      </c>
      <c r="N30" s="25"/>
      <c r="O30" s="25"/>
      <c r="P30" s="63"/>
      <c r="Q30" s="10" t="s">
        <v>920</v>
      </c>
    </row>
    <row r="31" s="40" customFormat="1" ht="39.95" customHeight="1" spans="1:17">
      <c r="A31" s="50">
        <v>249</v>
      </c>
      <c r="B31" s="51" t="s">
        <v>937</v>
      </c>
      <c r="C31" s="25" t="s">
        <v>944</v>
      </c>
      <c r="D31" s="25" t="s">
        <v>24</v>
      </c>
      <c r="E31" s="52">
        <v>43347</v>
      </c>
      <c r="F31" s="25">
        <v>6</v>
      </c>
      <c r="G31" s="25">
        <v>19</v>
      </c>
      <c r="H31" s="25" t="s">
        <v>266</v>
      </c>
      <c r="I31" s="62">
        <v>9.5</v>
      </c>
      <c r="J31" s="25" t="s">
        <v>940</v>
      </c>
      <c r="K31" s="25" t="s">
        <v>62</v>
      </c>
      <c r="L31" s="25" t="s">
        <v>941</v>
      </c>
      <c r="M31" s="25" t="s">
        <v>275</v>
      </c>
      <c r="N31" s="25"/>
      <c r="O31" s="25"/>
      <c r="P31" s="63"/>
      <c r="Q31" s="10" t="s">
        <v>920</v>
      </c>
    </row>
    <row r="32" s="40" customFormat="1" ht="39.95" customHeight="1" spans="1:17">
      <c r="A32" s="50">
        <v>250</v>
      </c>
      <c r="B32" s="51" t="s">
        <v>937</v>
      </c>
      <c r="C32" s="25" t="s">
        <v>945</v>
      </c>
      <c r="D32" s="25" t="s">
        <v>24</v>
      </c>
      <c r="E32" s="52">
        <v>43348</v>
      </c>
      <c r="F32" s="25">
        <v>30</v>
      </c>
      <c r="G32" s="25">
        <v>1</v>
      </c>
      <c r="H32" s="25" t="s">
        <v>610</v>
      </c>
      <c r="I32" s="62">
        <v>61.4499566</v>
      </c>
      <c r="J32" s="25" t="s">
        <v>940</v>
      </c>
      <c r="K32" s="25" t="s">
        <v>62</v>
      </c>
      <c r="L32" s="25" t="s">
        <v>941</v>
      </c>
      <c r="M32" s="25" t="s">
        <v>275</v>
      </c>
      <c r="N32" s="25"/>
      <c r="O32" s="25"/>
      <c r="P32" s="63"/>
      <c r="Q32" s="10" t="s">
        <v>920</v>
      </c>
    </row>
    <row r="33" s="40" customFormat="1" ht="39.95" customHeight="1" spans="1:17">
      <c r="A33" s="50">
        <v>251</v>
      </c>
      <c r="B33" s="51" t="s">
        <v>937</v>
      </c>
      <c r="C33" s="25" t="s">
        <v>946</v>
      </c>
      <c r="D33" s="25" t="s">
        <v>24</v>
      </c>
      <c r="E33" s="52">
        <v>43349</v>
      </c>
      <c r="F33" s="25">
        <v>30</v>
      </c>
      <c r="G33" s="25">
        <v>1</v>
      </c>
      <c r="H33" s="25" t="s">
        <v>610</v>
      </c>
      <c r="I33" s="62">
        <v>5.325364</v>
      </c>
      <c r="J33" s="25" t="s">
        <v>940</v>
      </c>
      <c r="K33" s="25" t="s">
        <v>62</v>
      </c>
      <c r="L33" s="25" t="s">
        <v>941</v>
      </c>
      <c r="M33" s="25" t="s">
        <v>275</v>
      </c>
      <c r="N33" s="25"/>
      <c r="O33" s="25"/>
      <c r="P33" s="63"/>
      <c r="Q33" s="10" t="s">
        <v>920</v>
      </c>
    </row>
    <row r="34" s="40" customFormat="1" ht="39.95" customHeight="1" spans="1:17">
      <c r="A34" s="50">
        <v>252</v>
      </c>
      <c r="B34" s="51" t="s">
        <v>937</v>
      </c>
      <c r="C34" s="25" t="s">
        <v>947</v>
      </c>
      <c r="D34" s="25" t="s">
        <v>24</v>
      </c>
      <c r="E34" s="52">
        <v>43350</v>
      </c>
      <c r="F34" s="25">
        <v>10</v>
      </c>
      <c r="G34" s="25">
        <v>1</v>
      </c>
      <c r="H34" s="25" t="s">
        <v>439</v>
      </c>
      <c r="I34" s="62">
        <v>0.38</v>
      </c>
      <c r="J34" s="25" t="s">
        <v>940</v>
      </c>
      <c r="K34" s="25" t="s">
        <v>62</v>
      </c>
      <c r="L34" s="25" t="s">
        <v>941</v>
      </c>
      <c r="M34" s="25" t="s">
        <v>275</v>
      </c>
      <c r="N34" s="25"/>
      <c r="O34" s="25"/>
      <c r="P34" s="63"/>
      <c r="Q34" s="10" t="s">
        <v>920</v>
      </c>
    </row>
    <row r="35" s="40" customFormat="1" ht="39.95" customHeight="1" spans="1:17">
      <c r="A35" s="50">
        <v>253</v>
      </c>
      <c r="B35" s="51" t="s">
        <v>937</v>
      </c>
      <c r="C35" s="25" t="s">
        <v>948</v>
      </c>
      <c r="D35" s="25" t="s">
        <v>24</v>
      </c>
      <c r="E35" s="52">
        <v>43351</v>
      </c>
      <c r="F35" s="25">
        <v>30</v>
      </c>
      <c r="G35" s="25">
        <v>1</v>
      </c>
      <c r="H35" s="25" t="s">
        <v>610</v>
      </c>
      <c r="I35" s="62">
        <v>21.5242694</v>
      </c>
      <c r="J35" s="25" t="s">
        <v>940</v>
      </c>
      <c r="K35" s="25" t="s">
        <v>62</v>
      </c>
      <c r="L35" s="25" t="s">
        <v>941</v>
      </c>
      <c r="M35" s="25" t="s">
        <v>275</v>
      </c>
      <c r="N35" s="25"/>
      <c r="O35" s="25"/>
      <c r="P35" s="63"/>
      <c r="Q35" s="10" t="s">
        <v>920</v>
      </c>
    </row>
    <row r="36" s="40" customFormat="1" ht="39.95" customHeight="1" spans="1:17">
      <c r="A36" s="50">
        <v>254</v>
      </c>
      <c r="B36" s="51" t="s">
        <v>937</v>
      </c>
      <c r="C36" s="25" t="s">
        <v>949</v>
      </c>
      <c r="D36" s="25" t="s">
        <v>24</v>
      </c>
      <c r="E36" s="52">
        <v>43352</v>
      </c>
      <c r="F36" s="25">
        <v>10</v>
      </c>
      <c r="G36" s="25">
        <v>19</v>
      </c>
      <c r="H36" s="25" t="s">
        <v>439</v>
      </c>
      <c r="I36" s="62">
        <v>16</v>
      </c>
      <c r="J36" s="25" t="s">
        <v>940</v>
      </c>
      <c r="K36" s="25" t="s">
        <v>62</v>
      </c>
      <c r="L36" s="25" t="s">
        <v>941</v>
      </c>
      <c r="M36" s="25" t="s">
        <v>275</v>
      </c>
      <c r="N36" s="25"/>
      <c r="O36" s="25"/>
      <c r="P36" s="63"/>
      <c r="Q36" s="10" t="s">
        <v>920</v>
      </c>
    </row>
    <row r="37" ht="18" customHeight="1" spans="1:17">
      <c r="A37" s="18"/>
      <c r="B37" s="34"/>
      <c r="C37" s="19" t="s">
        <v>997</v>
      </c>
      <c r="D37" s="34"/>
      <c r="E37" s="43"/>
      <c r="F37" s="43"/>
      <c r="G37" s="8">
        <v>1</v>
      </c>
      <c r="H37" s="8" t="s">
        <v>198</v>
      </c>
      <c r="I37" s="35">
        <v>52.5</v>
      </c>
      <c r="J37" s="34"/>
      <c r="K37" s="19" t="s">
        <v>62</v>
      </c>
      <c r="L37" s="19" t="s">
        <v>62</v>
      </c>
      <c r="M37" s="8" t="s">
        <v>998</v>
      </c>
      <c r="N37" s="43"/>
      <c r="O37" s="43"/>
      <c r="P37" s="43"/>
      <c r="Q37" s="43"/>
    </row>
    <row r="38" s="2" customFormat="1" ht="29" customHeight="1" spans="1:17">
      <c r="A38" s="20">
        <v>281</v>
      </c>
      <c r="B38" s="21" t="s">
        <v>1059</v>
      </c>
      <c r="C38" s="19" t="s">
        <v>1060</v>
      </c>
      <c r="D38" s="21" t="s">
        <v>1003</v>
      </c>
      <c r="E38" s="22">
        <v>43647</v>
      </c>
      <c r="F38" s="23">
        <v>1</v>
      </c>
      <c r="G38" s="23">
        <v>100</v>
      </c>
      <c r="H38" s="23" t="s">
        <v>1061</v>
      </c>
      <c r="I38" s="36">
        <v>5</v>
      </c>
      <c r="J38" s="21" t="s">
        <v>1004</v>
      </c>
      <c r="K38" s="19" t="s">
        <v>62</v>
      </c>
      <c r="L38" s="19" t="s">
        <v>62</v>
      </c>
      <c r="M38" s="61" t="s">
        <v>998</v>
      </c>
      <c r="N38" s="23">
        <v>54</v>
      </c>
      <c r="O38" s="23">
        <v>205</v>
      </c>
      <c r="P38" s="23"/>
      <c r="Q38" s="23" t="s">
        <v>1007</v>
      </c>
    </row>
    <row r="39" s="2" customFormat="1" ht="30" customHeight="1" spans="1:17">
      <c r="A39" s="20">
        <v>290</v>
      </c>
      <c r="B39" s="21" t="s">
        <v>1082</v>
      </c>
      <c r="C39" s="19" t="s">
        <v>1064</v>
      </c>
      <c r="D39" s="21" t="s">
        <v>1003</v>
      </c>
      <c r="E39" s="22">
        <v>43770</v>
      </c>
      <c r="F39" s="23">
        <v>1</v>
      </c>
      <c r="G39" s="23">
        <v>100</v>
      </c>
      <c r="H39" s="23" t="s">
        <v>1010</v>
      </c>
      <c r="I39" s="36">
        <v>5</v>
      </c>
      <c r="J39" s="21" t="s">
        <v>1004</v>
      </c>
      <c r="K39" s="19" t="s">
        <v>62</v>
      </c>
      <c r="L39" s="19" t="s">
        <v>62</v>
      </c>
      <c r="M39" s="23" t="s">
        <v>998</v>
      </c>
      <c r="N39" s="23">
        <v>54</v>
      </c>
      <c r="O39" s="23">
        <v>205</v>
      </c>
      <c r="P39" s="23"/>
      <c r="Q39" s="23" t="s">
        <v>1007</v>
      </c>
    </row>
    <row r="40" s="2" customFormat="1" ht="30" customHeight="1" spans="1:17">
      <c r="A40" s="20">
        <v>299</v>
      </c>
      <c r="B40" s="21" t="s">
        <v>1104</v>
      </c>
      <c r="C40" s="19" t="s">
        <v>1105</v>
      </c>
      <c r="D40" s="21" t="s">
        <v>24</v>
      </c>
      <c r="E40" s="22">
        <v>43983</v>
      </c>
      <c r="F40" s="23">
        <v>20</v>
      </c>
      <c r="G40" s="23">
        <v>8</v>
      </c>
      <c r="H40" s="23" t="s">
        <v>1018</v>
      </c>
      <c r="I40" s="36">
        <v>5</v>
      </c>
      <c r="J40" s="21" t="s">
        <v>1004</v>
      </c>
      <c r="K40" s="19" t="s">
        <v>62</v>
      </c>
      <c r="L40" s="19" t="s">
        <v>62</v>
      </c>
      <c r="M40" s="23" t="s">
        <v>998</v>
      </c>
      <c r="N40" s="23">
        <v>37</v>
      </c>
      <c r="O40" s="23">
        <v>157</v>
      </c>
      <c r="P40" s="23"/>
      <c r="Q40" s="23" t="s">
        <v>1007</v>
      </c>
    </row>
    <row r="41" s="2" customFormat="1" ht="30" customHeight="1" spans="1:17">
      <c r="A41" s="20">
        <v>301</v>
      </c>
      <c r="B41" s="21" t="s">
        <v>1108</v>
      </c>
      <c r="C41" s="19" t="s">
        <v>1109</v>
      </c>
      <c r="D41" s="21" t="s">
        <v>24</v>
      </c>
      <c r="E41" s="22">
        <v>43983</v>
      </c>
      <c r="F41" s="23">
        <v>20</v>
      </c>
      <c r="G41" s="23">
        <v>80</v>
      </c>
      <c r="H41" s="23" t="s">
        <v>1010</v>
      </c>
      <c r="I41" s="36">
        <v>4</v>
      </c>
      <c r="J41" s="21" t="s">
        <v>1110</v>
      </c>
      <c r="K41" s="19" t="s">
        <v>62</v>
      </c>
      <c r="L41" s="19" t="s">
        <v>1085</v>
      </c>
      <c r="M41" s="23" t="s">
        <v>998</v>
      </c>
      <c r="N41" s="23">
        <v>37</v>
      </c>
      <c r="O41" s="23">
        <v>157</v>
      </c>
      <c r="P41" s="23"/>
      <c r="Q41" s="23" t="s">
        <v>1111</v>
      </c>
    </row>
    <row r="42" s="2" customFormat="1" ht="30" customHeight="1" spans="1:17">
      <c r="A42" s="20">
        <v>302</v>
      </c>
      <c r="B42" s="21" t="s">
        <v>1112</v>
      </c>
      <c r="C42" s="19" t="s">
        <v>1113</v>
      </c>
      <c r="D42" s="21" t="s">
        <v>1003</v>
      </c>
      <c r="E42" s="22">
        <v>43983</v>
      </c>
      <c r="F42" s="23">
        <v>1</v>
      </c>
      <c r="G42" s="23">
        <v>5</v>
      </c>
      <c r="H42" s="23" t="s">
        <v>1061</v>
      </c>
      <c r="I42" s="36">
        <v>7</v>
      </c>
      <c r="J42" s="21" t="s">
        <v>1110</v>
      </c>
      <c r="K42" s="19" t="s">
        <v>62</v>
      </c>
      <c r="L42" s="19" t="s">
        <v>222</v>
      </c>
      <c r="M42" s="23" t="s">
        <v>998</v>
      </c>
      <c r="N42" s="23">
        <v>37</v>
      </c>
      <c r="O42" s="23">
        <v>157</v>
      </c>
      <c r="P42" s="23"/>
      <c r="Q42" s="23" t="s">
        <v>1111</v>
      </c>
    </row>
    <row r="43" s="2" customFormat="1" ht="30" customHeight="1" spans="1:17">
      <c r="A43" s="20">
        <v>303</v>
      </c>
      <c r="B43" s="21" t="s">
        <v>1114</v>
      </c>
      <c r="C43" s="19" t="s">
        <v>1115</v>
      </c>
      <c r="D43" s="21" t="s">
        <v>24</v>
      </c>
      <c r="E43" s="22">
        <v>43983</v>
      </c>
      <c r="F43" s="23">
        <v>20</v>
      </c>
      <c r="G43" s="23">
        <v>3</v>
      </c>
      <c r="H43" s="23" t="s">
        <v>1116</v>
      </c>
      <c r="I43" s="36">
        <v>4.2</v>
      </c>
      <c r="J43" s="21" t="s">
        <v>1110</v>
      </c>
      <c r="K43" s="19" t="s">
        <v>62</v>
      </c>
      <c r="L43" s="19" t="s">
        <v>222</v>
      </c>
      <c r="M43" s="23" t="s">
        <v>998</v>
      </c>
      <c r="N43" s="23">
        <v>3</v>
      </c>
      <c r="O43" s="23">
        <v>14</v>
      </c>
      <c r="P43" s="23"/>
      <c r="Q43" s="23" t="s">
        <v>1111</v>
      </c>
    </row>
    <row r="44" s="4" customFormat="1" ht="18" customHeight="1" spans="1:17">
      <c r="A44" s="27">
        <v>355</v>
      </c>
      <c r="B44" s="53" t="s">
        <v>1346</v>
      </c>
      <c r="C44" s="27" t="s">
        <v>1337</v>
      </c>
      <c r="D44" s="25" t="s">
        <v>24</v>
      </c>
      <c r="E44" s="54" t="s">
        <v>1338</v>
      </c>
      <c r="F44" s="27" t="s">
        <v>660</v>
      </c>
      <c r="G44" s="27">
        <v>1</v>
      </c>
      <c r="H44" s="27" t="s">
        <v>610</v>
      </c>
      <c r="I44" s="62">
        <v>1.2172</v>
      </c>
      <c r="J44" s="27" t="s">
        <v>1339</v>
      </c>
      <c r="K44" s="27" t="s">
        <v>62</v>
      </c>
      <c r="L44" s="27" t="s">
        <v>1347</v>
      </c>
      <c r="M44" s="27" t="s">
        <v>1348</v>
      </c>
      <c r="N44" s="27">
        <v>19</v>
      </c>
      <c r="O44" s="64">
        <v>66.5</v>
      </c>
      <c r="P44" s="27" t="s">
        <v>1342</v>
      </c>
      <c r="Q44" s="27" t="s">
        <v>1343</v>
      </c>
    </row>
    <row r="45" s="41" customFormat="1" ht="23.1" customHeight="1" spans="1:17">
      <c r="A45" s="55"/>
      <c r="B45" s="56" t="s">
        <v>937</v>
      </c>
      <c r="C45" s="57" t="s">
        <v>938</v>
      </c>
      <c r="D45" s="58" t="s">
        <v>24</v>
      </c>
      <c r="E45" s="57">
        <v>43344</v>
      </c>
      <c r="F45" s="58">
        <v>20</v>
      </c>
      <c r="G45" s="58">
        <v>1702.77</v>
      </c>
      <c r="H45" s="58" t="s">
        <v>939</v>
      </c>
      <c r="I45" s="65">
        <v>44.612574</v>
      </c>
      <c r="J45" s="57" t="s">
        <v>940</v>
      </c>
      <c r="K45" s="66" t="s">
        <v>62</v>
      </c>
      <c r="L45" s="58" t="s">
        <v>941</v>
      </c>
      <c r="M45" s="66" t="s">
        <v>275</v>
      </c>
      <c r="N45" s="67">
        <v>19</v>
      </c>
      <c r="O45" s="68">
        <v>80</v>
      </c>
      <c r="P45" s="58"/>
      <c r="Q45" s="57" t="s">
        <v>1455</v>
      </c>
    </row>
    <row r="46" s="41" customFormat="1" ht="23.1" customHeight="1" spans="1:17">
      <c r="A46" s="55"/>
      <c r="B46" s="56" t="s">
        <v>937</v>
      </c>
      <c r="C46" s="57" t="s">
        <v>942</v>
      </c>
      <c r="D46" s="58" t="s">
        <v>24</v>
      </c>
      <c r="E46" s="57">
        <v>43345</v>
      </c>
      <c r="F46" s="58">
        <v>10</v>
      </c>
      <c r="G46" s="58">
        <v>1479.652</v>
      </c>
      <c r="H46" s="58" t="s">
        <v>939</v>
      </c>
      <c r="I46" s="65">
        <v>63.62495</v>
      </c>
      <c r="J46" s="57" t="s">
        <v>940</v>
      </c>
      <c r="K46" s="66" t="s">
        <v>62</v>
      </c>
      <c r="L46" s="58" t="s">
        <v>941</v>
      </c>
      <c r="M46" s="66" t="s">
        <v>275</v>
      </c>
      <c r="N46" s="67"/>
      <c r="O46" s="68"/>
      <c r="P46" s="58"/>
      <c r="Q46" s="57" t="s">
        <v>1455</v>
      </c>
    </row>
    <row r="47" s="41" customFormat="1" ht="23.1" customHeight="1" spans="1:17">
      <c r="A47" s="55"/>
      <c r="B47" s="56" t="s">
        <v>937</v>
      </c>
      <c r="C47" s="57" t="s">
        <v>943</v>
      </c>
      <c r="D47" s="58" t="s">
        <v>24</v>
      </c>
      <c r="E47" s="57">
        <v>43346</v>
      </c>
      <c r="F47" s="58">
        <v>20</v>
      </c>
      <c r="G47" s="58">
        <v>1</v>
      </c>
      <c r="H47" s="58" t="s">
        <v>610</v>
      </c>
      <c r="I47" s="65">
        <v>16.458103</v>
      </c>
      <c r="J47" s="57" t="s">
        <v>940</v>
      </c>
      <c r="K47" s="66" t="s">
        <v>62</v>
      </c>
      <c r="L47" s="58" t="s">
        <v>941</v>
      </c>
      <c r="M47" s="66" t="s">
        <v>275</v>
      </c>
      <c r="N47" s="67"/>
      <c r="O47" s="68"/>
      <c r="P47" s="58"/>
      <c r="Q47" s="57" t="s">
        <v>1455</v>
      </c>
    </row>
    <row r="48" s="41" customFormat="1" ht="23.1" customHeight="1" spans="1:17">
      <c r="A48" s="55"/>
      <c r="B48" s="56" t="s">
        <v>937</v>
      </c>
      <c r="C48" s="57" t="s">
        <v>944</v>
      </c>
      <c r="D48" s="58" t="s">
        <v>24</v>
      </c>
      <c r="E48" s="57">
        <v>43347</v>
      </c>
      <c r="F48" s="58">
        <v>6</v>
      </c>
      <c r="G48" s="58">
        <v>19</v>
      </c>
      <c r="H48" s="58" t="s">
        <v>266</v>
      </c>
      <c r="I48" s="65">
        <v>9.5</v>
      </c>
      <c r="J48" s="57" t="s">
        <v>940</v>
      </c>
      <c r="K48" s="66" t="s">
        <v>62</v>
      </c>
      <c r="L48" s="58" t="s">
        <v>941</v>
      </c>
      <c r="M48" s="66" t="s">
        <v>275</v>
      </c>
      <c r="N48" s="67"/>
      <c r="O48" s="68"/>
      <c r="P48" s="58"/>
      <c r="Q48" s="57" t="s">
        <v>1455</v>
      </c>
    </row>
    <row r="49" s="41" customFormat="1" ht="23.1" customHeight="1" spans="1:17">
      <c r="A49" s="55"/>
      <c r="B49" s="56" t="s">
        <v>937</v>
      </c>
      <c r="C49" s="57" t="s">
        <v>945</v>
      </c>
      <c r="D49" s="58" t="s">
        <v>24</v>
      </c>
      <c r="E49" s="57">
        <v>43348</v>
      </c>
      <c r="F49" s="58">
        <v>30</v>
      </c>
      <c r="G49" s="58">
        <v>1</v>
      </c>
      <c r="H49" s="58" t="s">
        <v>610</v>
      </c>
      <c r="I49" s="65">
        <v>61.4499566</v>
      </c>
      <c r="J49" s="57" t="s">
        <v>940</v>
      </c>
      <c r="K49" s="66" t="s">
        <v>62</v>
      </c>
      <c r="L49" s="58" t="s">
        <v>941</v>
      </c>
      <c r="M49" s="66" t="s">
        <v>275</v>
      </c>
      <c r="N49" s="67"/>
      <c r="O49" s="68"/>
      <c r="P49" s="58"/>
      <c r="Q49" s="57" t="s">
        <v>1455</v>
      </c>
    </row>
    <row r="50" s="41" customFormat="1" ht="23.1" customHeight="1" spans="1:17">
      <c r="A50" s="55"/>
      <c r="B50" s="56" t="s">
        <v>937</v>
      </c>
      <c r="C50" s="57" t="s">
        <v>946</v>
      </c>
      <c r="D50" s="58" t="s">
        <v>24</v>
      </c>
      <c r="E50" s="57">
        <v>43349</v>
      </c>
      <c r="F50" s="58">
        <v>30</v>
      </c>
      <c r="G50" s="58">
        <v>1</v>
      </c>
      <c r="H50" s="58" t="s">
        <v>610</v>
      </c>
      <c r="I50" s="65">
        <v>5.325364</v>
      </c>
      <c r="J50" s="57" t="s">
        <v>940</v>
      </c>
      <c r="K50" s="66" t="s">
        <v>62</v>
      </c>
      <c r="L50" s="58" t="s">
        <v>941</v>
      </c>
      <c r="M50" s="66" t="s">
        <v>275</v>
      </c>
      <c r="N50" s="67"/>
      <c r="O50" s="68"/>
      <c r="P50" s="58"/>
      <c r="Q50" s="57" t="s">
        <v>1455</v>
      </c>
    </row>
    <row r="51" s="41" customFormat="1" ht="23.1" customHeight="1" spans="1:17">
      <c r="A51" s="55"/>
      <c r="B51" s="56" t="s">
        <v>937</v>
      </c>
      <c r="C51" s="57" t="s">
        <v>947</v>
      </c>
      <c r="D51" s="58" t="s">
        <v>24</v>
      </c>
      <c r="E51" s="57">
        <v>43350</v>
      </c>
      <c r="F51" s="58">
        <v>10</v>
      </c>
      <c r="G51" s="58">
        <v>1</v>
      </c>
      <c r="H51" s="58" t="s">
        <v>439</v>
      </c>
      <c r="I51" s="65">
        <v>0.38</v>
      </c>
      <c r="J51" s="57" t="s">
        <v>940</v>
      </c>
      <c r="K51" s="66" t="s">
        <v>62</v>
      </c>
      <c r="L51" s="58" t="s">
        <v>941</v>
      </c>
      <c r="M51" s="66" t="s">
        <v>275</v>
      </c>
      <c r="N51" s="67"/>
      <c r="O51" s="68"/>
      <c r="P51" s="58"/>
      <c r="Q51" s="57" t="s">
        <v>1455</v>
      </c>
    </row>
    <row r="52" s="41" customFormat="1" ht="23.1" customHeight="1" spans="1:17">
      <c r="A52" s="55"/>
      <c r="B52" s="56" t="s">
        <v>937</v>
      </c>
      <c r="C52" s="57" t="s">
        <v>948</v>
      </c>
      <c r="D52" s="58" t="s">
        <v>24</v>
      </c>
      <c r="E52" s="57">
        <v>43351</v>
      </c>
      <c r="F52" s="58">
        <v>30</v>
      </c>
      <c r="G52" s="58">
        <v>1</v>
      </c>
      <c r="H52" s="58" t="s">
        <v>610</v>
      </c>
      <c r="I52" s="65">
        <v>21.5242694</v>
      </c>
      <c r="J52" s="57" t="s">
        <v>940</v>
      </c>
      <c r="K52" s="66" t="s">
        <v>62</v>
      </c>
      <c r="L52" s="58" t="s">
        <v>941</v>
      </c>
      <c r="M52" s="66" t="s">
        <v>275</v>
      </c>
      <c r="N52" s="67"/>
      <c r="O52" s="68"/>
      <c r="P52" s="58"/>
      <c r="Q52" s="57" t="s">
        <v>1455</v>
      </c>
    </row>
    <row r="53" s="41" customFormat="1" ht="23.1" customHeight="1" spans="1:17">
      <c r="A53" s="55"/>
      <c r="B53" s="56" t="s">
        <v>937</v>
      </c>
      <c r="C53" s="57" t="s">
        <v>949</v>
      </c>
      <c r="D53" s="58" t="s">
        <v>24</v>
      </c>
      <c r="E53" s="57">
        <v>43352</v>
      </c>
      <c r="F53" s="58">
        <v>10</v>
      </c>
      <c r="G53" s="58">
        <v>19</v>
      </c>
      <c r="H53" s="58" t="s">
        <v>439</v>
      </c>
      <c r="I53" s="65">
        <v>16</v>
      </c>
      <c r="J53" s="57" t="s">
        <v>940</v>
      </c>
      <c r="K53" s="66" t="s">
        <v>62</v>
      </c>
      <c r="L53" s="58" t="s">
        <v>941</v>
      </c>
      <c r="M53" s="66" t="s">
        <v>275</v>
      </c>
      <c r="N53" s="67"/>
      <c r="O53" s="68"/>
      <c r="P53" s="58"/>
      <c r="Q53" s="57" t="s">
        <v>1455</v>
      </c>
    </row>
    <row r="54" s="4" customFormat="1" ht="30" customHeight="1" spans="1:17">
      <c r="A54" s="26">
        <v>414</v>
      </c>
      <c r="B54" s="27" t="s">
        <v>1456</v>
      </c>
      <c r="C54" s="28" t="s">
        <v>1485</v>
      </c>
      <c r="D54" s="25" t="s">
        <v>24</v>
      </c>
      <c r="E54" s="27">
        <v>2017</v>
      </c>
      <c r="F54" s="26" t="s">
        <v>660</v>
      </c>
      <c r="G54" s="27">
        <v>1</v>
      </c>
      <c r="H54" s="27" t="s">
        <v>198</v>
      </c>
      <c r="I54" s="27">
        <v>10</v>
      </c>
      <c r="J54" s="27" t="s">
        <v>1458</v>
      </c>
      <c r="K54" s="26" t="s">
        <v>62</v>
      </c>
      <c r="L54" s="26" t="s">
        <v>62</v>
      </c>
      <c r="M54" s="27" t="s">
        <v>1486</v>
      </c>
      <c r="N54" s="38">
        <v>289</v>
      </c>
      <c r="O54" s="38">
        <v>1230</v>
      </c>
      <c r="P54" s="27" t="s">
        <v>1459</v>
      </c>
      <c r="Q54" s="27" t="s">
        <v>1460</v>
      </c>
    </row>
    <row r="55" s="4" customFormat="1" ht="30" customHeight="1" spans="1:17">
      <c r="A55" s="26">
        <v>415</v>
      </c>
      <c r="B55" s="27" t="s">
        <v>1456</v>
      </c>
      <c r="C55" s="28" t="s">
        <v>1487</v>
      </c>
      <c r="D55" s="25" t="s">
        <v>24</v>
      </c>
      <c r="E55" s="27">
        <v>2017</v>
      </c>
      <c r="F55" s="26" t="s">
        <v>660</v>
      </c>
      <c r="G55" s="27">
        <v>1</v>
      </c>
      <c r="H55" s="27" t="s">
        <v>198</v>
      </c>
      <c r="I55" s="27">
        <v>10</v>
      </c>
      <c r="J55" s="27" t="s">
        <v>1458</v>
      </c>
      <c r="K55" s="26" t="s">
        <v>62</v>
      </c>
      <c r="L55" s="26" t="s">
        <v>62</v>
      </c>
      <c r="M55" s="27" t="s">
        <v>1488</v>
      </c>
      <c r="N55" s="38">
        <v>289</v>
      </c>
      <c r="O55" s="38">
        <v>1230</v>
      </c>
      <c r="P55" s="27" t="s">
        <v>1459</v>
      </c>
      <c r="Q55" s="27" t="s">
        <v>1460</v>
      </c>
    </row>
    <row r="56" s="4" customFormat="1" ht="30" customHeight="1" spans="1:17">
      <c r="A56" s="26">
        <v>442</v>
      </c>
      <c r="B56" s="59" t="s">
        <v>1537</v>
      </c>
      <c r="C56" s="60" t="s">
        <v>1551</v>
      </c>
      <c r="D56" s="25" t="s">
        <v>24</v>
      </c>
      <c r="E56" s="27">
        <v>2017</v>
      </c>
      <c r="F56" s="26" t="s">
        <v>1539</v>
      </c>
      <c r="G56" s="27">
        <v>1</v>
      </c>
      <c r="H56" s="27" t="s">
        <v>198</v>
      </c>
      <c r="I56" s="27">
        <v>0.45</v>
      </c>
      <c r="J56" s="27" t="s">
        <v>1458</v>
      </c>
      <c r="K56" s="27" t="s">
        <v>62</v>
      </c>
      <c r="L56" s="27" t="s">
        <v>1552</v>
      </c>
      <c r="M56" s="27" t="s">
        <v>1553</v>
      </c>
      <c r="N56" s="27">
        <v>40</v>
      </c>
      <c r="O56" s="27">
        <v>196</v>
      </c>
      <c r="P56" s="69" t="s">
        <v>1459</v>
      </c>
      <c r="Q56" s="27" t="s">
        <v>1460</v>
      </c>
    </row>
    <row r="57" s="4" customFormat="1" ht="30" customHeight="1" spans="1:17">
      <c r="A57" s="26">
        <v>443</v>
      </c>
      <c r="B57" s="59" t="s">
        <v>1537</v>
      </c>
      <c r="C57" s="60" t="s">
        <v>1554</v>
      </c>
      <c r="D57" s="25" t="s">
        <v>24</v>
      </c>
      <c r="E57" s="27">
        <v>2017</v>
      </c>
      <c r="F57" s="26" t="s">
        <v>1539</v>
      </c>
      <c r="G57" s="27">
        <v>1</v>
      </c>
      <c r="H57" s="27" t="s">
        <v>198</v>
      </c>
      <c r="I57" s="27">
        <v>0.45</v>
      </c>
      <c r="J57" s="27" t="s">
        <v>1458</v>
      </c>
      <c r="K57" s="27" t="s">
        <v>62</v>
      </c>
      <c r="L57" s="27" t="s">
        <v>1555</v>
      </c>
      <c r="M57" s="27" t="s">
        <v>1556</v>
      </c>
      <c r="N57" s="27">
        <v>20</v>
      </c>
      <c r="O57" s="27">
        <v>78</v>
      </c>
      <c r="P57" s="69" t="s">
        <v>1459</v>
      </c>
      <c r="Q57" s="27" t="s">
        <v>1460</v>
      </c>
    </row>
    <row r="58" s="4" customFormat="1" ht="30" customHeight="1" spans="1:17">
      <c r="A58" s="26">
        <v>444</v>
      </c>
      <c r="B58" s="59" t="s">
        <v>1537</v>
      </c>
      <c r="C58" s="60" t="s">
        <v>1557</v>
      </c>
      <c r="D58" s="25" t="s">
        <v>24</v>
      </c>
      <c r="E58" s="27">
        <v>2017</v>
      </c>
      <c r="F58" s="26" t="s">
        <v>1539</v>
      </c>
      <c r="G58" s="27">
        <v>1</v>
      </c>
      <c r="H58" s="27" t="s">
        <v>198</v>
      </c>
      <c r="I58" s="27">
        <v>0.45</v>
      </c>
      <c r="J58" s="27" t="s">
        <v>1458</v>
      </c>
      <c r="K58" s="27" t="s">
        <v>62</v>
      </c>
      <c r="L58" s="27" t="s">
        <v>1558</v>
      </c>
      <c r="M58" s="27" t="s">
        <v>1559</v>
      </c>
      <c r="N58" s="27">
        <v>14</v>
      </c>
      <c r="O58" s="27">
        <v>40</v>
      </c>
      <c r="P58" s="69" t="s">
        <v>1459</v>
      </c>
      <c r="Q58" s="27" t="s">
        <v>1460</v>
      </c>
    </row>
    <row r="59" s="4" customFormat="1" ht="30" customHeight="1" spans="1:17">
      <c r="A59" s="26">
        <v>445</v>
      </c>
      <c r="B59" s="59" t="s">
        <v>1537</v>
      </c>
      <c r="C59" s="60" t="s">
        <v>1560</v>
      </c>
      <c r="D59" s="25" t="s">
        <v>24</v>
      </c>
      <c r="E59" s="27">
        <v>2017</v>
      </c>
      <c r="F59" s="26" t="s">
        <v>1539</v>
      </c>
      <c r="G59" s="27">
        <v>1</v>
      </c>
      <c r="H59" s="27" t="s">
        <v>198</v>
      </c>
      <c r="I59" s="27">
        <v>0.45</v>
      </c>
      <c r="J59" s="27" t="s">
        <v>1458</v>
      </c>
      <c r="K59" s="27" t="s">
        <v>62</v>
      </c>
      <c r="L59" s="27" t="s">
        <v>1561</v>
      </c>
      <c r="M59" s="27" t="s">
        <v>1562</v>
      </c>
      <c r="N59" s="27">
        <v>51</v>
      </c>
      <c r="O59" s="27">
        <v>205</v>
      </c>
      <c r="P59" s="69" t="s">
        <v>1459</v>
      </c>
      <c r="Q59" s="27" t="s">
        <v>1460</v>
      </c>
    </row>
    <row r="60" s="4" customFormat="1" ht="30" customHeight="1" spans="1:17">
      <c r="A60" s="26">
        <v>446</v>
      </c>
      <c r="B60" s="59" t="s">
        <v>1537</v>
      </c>
      <c r="C60" s="60" t="s">
        <v>1563</v>
      </c>
      <c r="D60" s="25" t="s">
        <v>24</v>
      </c>
      <c r="E60" s="27">
        <v>2017</v>
      </c>
      <c r="F60" s="26" t="s">
        <v>1539</v>
      </c>
      <c r="G60" s="27">
        <v>1</v>
      </c>
      <c r="H60" s="27" t="s">
        <v>198</v>
      </c>
      <c r="I60" s="27">
        <v>0.45</v>
      </c>
      <c r="J60" s="27" t="s">
        <v>1458</v>
      </c>
      <c r="K60" s="27" t="s">
        <v>62</v>
      </c>
      <c r="L60" s="27" t="s">
        <v>1564</v>
      </c>
      <c r="M60" s="27" t="s">
        <v>1565</v>
      </c>
      <c r="N60" s="27">
        <v>80</v>
      </c>
      <c r="O60" s="27">
        <v>342</v>
      </c>
      <c r="P60" s="69" t="s">
        <v>1459</v>
      </c>
      <c r="Q60" s="27" t="s">
        <v>1460</v>
      </c>
    </row>
  </sheetData>
  <autoFilter ref="A1:Q60">
    <extLst/>
  </autoFilter>
  <mergeCells count="45">
    <mergeCell ref="A1:Q1"/>
    <mergeCell ref="A2:Q2"/>
    <mergeCell ref="A3:Q3"/>
    <mergeCell ref="N4:O4"/>
    <mergeCell ref="A4:A5"/>
    <mergeCell ref="A7:A8"/>
    <mergeCell ref="A13:A17"/>
    <mergeCell ref="B4:B5"/>
    <mergeCell ref="B7:B8"/>
    <mergeCell ref="B13:B17"/>
    <mergeCell ref="C4:C5"/>
    <mergeCell ref="D4:D5"/>
    <mergeCell ref="D7:D8"/>
    <mergeCell ref="D13:D17"/>
    <mergeCell ref="E4:E5"/>
    <mergeCell ref="E7:E8"/>
    <mergeCell ref="E13:E17"/>
    <mergeCell ref="F4:F5"/>
    <mergeCell ref="G4:G5"/>
    <mergeCell ref="H4:H5"/>
    <mergeCell ref="I4:I5"/>
    <mergeCell ref="J4:J5"/>
    <mergeCell ref="J7:J8"/>
    <mergeCell ref="J13:J17"/>
    <mergeCell ref="K4:K5"/>
    <mergeCell ref="K7:K8"/>
    <mergeCell ref="K13:K17"/>
    <mergeCell ref="L4:L5"/>
    <mergeCell ref="L7:L8"/>
    <mergeCell ref="L13:L17"/>
    <mergeCell ref="M4:M5"/>
    <mergeCell ref="M7:M8"/>
    <mergeCell ref="M13:M17"/>
    <mergeCell ref="N7:N8"/>
    <mergeCell ref="N13:N17"/>
    <mergeCell ref="N28:N36"/>
    <mergeCell ref="O7:O8"/>
    <mergeCell ref="O13:O17"/>
    <mergeCell ref="O28:O36"/>
    <mergeCell ref="P4:P5"/>
    <mergeCell ref="P7:P8"/>
    <mergeCell ref="P13:P17"/>
    <mergeCell ref="Q4:Q5"/>
    <mergeCell ref="Q7:Q8"/>
    <mergeCell ref="Q13:Q17"/>
  </mergeCells>
  <pageMargins left="0.393700787401575" right="0.31496062992126" top="0.551181102362205" bottom="0.511811023622047" header="0.511811023622047" footer="0.511811023622047"/>
  <pageSetup paperSize="9" scale="10"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1"/>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SUM(I7:I31)</f>
        <v>688.926967</v>
      </c>
      <c r="J6" s="10"/>
      <c r="K6" s="10"/>
      <c r="L6" s="10"/>
      <c r="M6" s="10"/>
      <c r="N6" s="11"/>
      <c r="O6" s="11"/>
      <c r="P6" s="34"/>
      <c r="Q6" s="11"/>
    </row>
    <row r="7" s="1" customFormat="1" ht="35" customHeight="1" spans="1:17">
      <c r="A7" s="8">
        <v>13</v>
      </c>
      <c r="B7" s="10" t="s">
        <v>85</v>
      </c>
      <c r="C7" s="10" t="s">
        <v>86</v>
      </c>
      <c r="D7" s="10" t="s">
        <v>24</v>
      </c>
      <c r="E7" s="14">
        <v>42948</v>
      </c>
      <c r="F7" s="10">
        <v>10</v>
      </c>
      <c r="G7" s="8">
        <v>2.967</v>
      </c>
      <c r="H7" s="13" t="s">
        <v>25</v>
      </c>
      <c r="I7" s="35">
        <v>90.79</v>
      </c>
      <c r="J7" s="8" t="s">
        <v>26</v>
      </c>
      <c r="K7" s="8" t="s">
        <v>87</v>
      </c>
      <c r="L7" s="8" t="s">
        <v>88</v>
      </c>
      <c r="M7" s="8" t="s">
        <v>89</v>
      </c>
      <c r="N7" s="23">
        <v>34</v>
      </c>
      <c r="O7" s="23">
        <v>156</v>
      </c>
      <c r="P7" s="8"/>
      <c r="Q7" s="8" t="s">
        <v>30</v>
      </c>
    </row>
    <row r="8" s="1" customFormat="1" ht="35" customHeight="1" spans="1:17">
      <c r="A8" s="8">
        <v>52</v>
      </c>
      <c r="B8" s="10" t="s">
        <v>255</v>
      </c>
      <c r="C8" s="10" t="s">
        <v>256</v>
      </c>
      <c r="D8" s="10" t="s">
        <v>24</v>
      </c>
      <c r="E8" s="14">
        <v>42793</v>
      </c>
      <c r="F8" s="8">
        <v>20</v>
      </c>
      <c r="G8" s="8">
        <v>270</v>
      </c>
      <c r="H8" s="8" t="s">
        <v>66</v>
      </c>
      <c r="I8" s="35">
        <v>65.73</v>
      </c>
      <c r="J8" s="8" t="s">
        <v>26</v>
      </c>
      <c r="K8" s="8" t="s">
        <v>87</v>
      </c>
      <c r="L8" s="8" t="s">
        <v>257</v>
      </c>
      <c r="M8" s="8" t="s">
        <v>258</v>
      </c>
      <c r="N8" s="23">
        <v>59</v>
      </c>
      <c r="O8" s="23">
        <v>247</v>
      </c>
      <c r="P8" s="8"/>
      <c r="Q8" s="8" t="s">
        <v>30</v>
      </c>
    </row>
    <row r="9" s="1" customFormat="1" ht="35" customHeight="1" spans="1:17">
      <c r="A9" s="8">
        <v>77</v>
      </c>
      <c r="B9" s="10" t="s">
        <v>374</v>
      </c>
      <c r="C9" s="10" t="s">
        <v>375</v>
      </c>
      <c r="D9" s="10" t="s">
        <v>24</v>
      </c>
      <c r="E9" s="14">
        <v>42989</v>
      </c>
      <c r="F9" s="10">
        <v>10</v>
      </c>
      <c r="G9" s="8">
        <v>3.408</v>
      </c>
      <c r="H9" s="8" t="s">
        <v>25</v>
      </c>
      <c r="I9" s="35">
        <v>121.9794</v>
      </c>
      <c r="J9" s="8" t="s">
        <v>26</v>
      </c>
      <c r="K9" s="8" t="s">
        <v>376</v>
      </c>
      <c r="L9" s="8" t="s">
        <v>377</v>
      </c>
      <c r="M9" s="10" t="s">
        <v>378</v>
      </c>
      <c r="N9" s="23">
        <v>37</v>
      </c>
      <c r="O9" s="23">
        <v>125</v>
      </c>
      <c r="P9" s="8"/>
      <c r="Q9" s="8" t="s">
        <v>280</v>
      </c>
    </row>
    <row r="10" s="1" customFormat="1" ht="35" customHeight="1" spans="1:17">
      <c r="A10" s="8">
        <v>90</v>
      </c>
      <c r="B10" s="10" t="s">
        <v>430</v>
      </c>
      <c r="C10" s="10" t="s">
        <v>431</v>
      </c>
      <c r="D10" s="10" t="s">
        <v>24</v>
      </c>
      <c r="E10" s="15">
        <v>43110</v>
      </c>
      <c r="F10" s="8">
        <v>10</v>
      </c>
      <c r="G10" s="8">
        <v>1.311</v>
      </c>
      <c r="H10" s="8" t="s">
        <v>25</v>
      </c>
      <c r="I10" s="35">
        <v>23.7915</v>
      </c>
      <c r="J10" s="8" t="s">
        <v>26</v>
      </c>
      <c r="K10" s="8" t="s">
        <v>87</v>
      </c>
      <c r="L10" s="8" t="s">
        <v>261</v>
      </c>
      <c r="M10" s="10" t="s">
        <v>432</v>
      </c>
      <c r="N10" s="23">
        <v>32</v>
      </c>
      <c r="O10" s="23">
        <v>127</v>
      </c>
      <c r="P10" s="8"/>
      <c r="Q10" s="8" t="s">
        <v>433</v>
      </c>
    </row>
    <row r="11" s="1" customFormat="1" ht="35" customHeight="1" spans="1:17">
      <c r="A11" s="8">
        <v>97</v>
      </c>
      <c r="B11" s="10" t="s">
        <v>461</v>
      </c>
      <c r="C11" s="10" t="s">
        <v>190</v>
      </c>
      <c r="D11" s="10" t="s">
        <v>24</v>
      </c>
      <c r="E11" s="15">
        <v>43146</v>
      </c>
      <c r="F11" s="8">
        <v>10</v>
      </c>
      <c r="G11" s="8">
        <v>2.272</v>
      </c>
      <c r="H11" s="8" t="s">
        <v>25</v>
      </c>
      <c r="I11" s="35">
        <v>42.804564</v>
      </c>
      <c r="J11" s="8" t="s">
        <v>26</v>
      </c>
      <c r="K11" s="8" t="s">
        <v>87</v>
      </c>
      <c r="L11" s="10" t="s">
        <v>363</v>
      </c>
      <c r="M11" s="10" t="s">
        <v>462</v>
      </c>
      <c r="N11" s="23">
        <v>54</v>
      </c>
      <c r="O11" s="23">
        <v>188</v>
      </c>
      <c r="P11" s="8"/>
      <c r="Q11" s="8" t="s">
        <v>433</v>
      </c>
    </row>
    <row r="12" s="1" customFormat="1" ht="35" customHeight="1" spans="1:17">
      <c r="A12" s="8">
        <v>98</v>
      </c>
      <c r="B12" s="10" t="s">
        <v>463</v>
      </c>
      <c r="C12" s="10" t="s">
        <v>464</v>
      </c>
      <c r="D12" s="10" t="s">
        <v>24</v>
      </c>
      <c r="E12" s="15">
        <v>43235</v>
      </c>
      <c r="F12" s="8">
        <v>10</v>
      </c>
      <c r="G12" s="8">
        <v>1.282</v>
      </c>
      <c r="H12" s="8" t="s">
        <v>25</v>
      </c>
      <c r="I12" s="35">
        <v>29.154465</v>
      </c>
      <c r="J12" s="8" t="s">
        <v>26</v>
      </c>
      <c r="K12" s="8" t="s">
        <v>87</v>
      </c>
      <c r="L12" s="10" t="s">
        <v>376</v>
      </c>
      <c r="M12" s="10" t="s">
        <v>465</v>
      </c>
      <c r="N12" s="23">
        <v>38</v>
      </c>
      <c r="O12" s="23">
        <v>148</v>
      </c>
      <c r="P12" s="8"/>
      <c r="Q12" s="8" t="s">
        <v>433</v>
      </c>
    </row>
    <row r="13" s="1" customFormat="1" ht="35" customHeight="1" spans="1:17">
      <c r="A13" s="8">
        <v>99</v>
      </c>
      <c r="B13" s="10" t="s">
        <v>466</v>
      </c>
      <c r="C13" s="10" t="s">
        <v>467</v>
      </c>
      <c r="D13" s="10" t="s">
        <v>24</v>
      </c>
      <c r="E13" s="15">
        <v>43235</v>
      </c>
      <c r="F13" s="8">
        <v>10</v>
      </c>
      <c r="G13" s="8">
        <v>0.443</v>
      </c>
      <c r="H13" s="8" t="s">
        <v>25</v>
      </c>
      <c r="I13" s="35">
        <v>7.216065</v>
      </c>
      <c r="J13" s="8" t="s">
        <v>26</v>
      </c>
      <c r="K13" s="8" t="s">
        <v>87</v>
      </c>
      <c r="L13" s="10" t="s">
        <v>377</v>
      </c>
      <c r="M13" s="10" t="s">
        <v>378</v>
      </c>
      <c r="N13" s="23">
        <v>37</v>
      </c>
      <c r="O13" s="23">
        <v>125</v>
      </c>
      <c r="P13" s="8"/>
      <c r="Q13" s="8" t="s">
        <v>433</v>
      </c>
    </row>
    <row r="14" s="1" customFormat="1" ht="35" customHeight="1" spans="1:17">
      <c r="A14" s="8">
        <v>100</v>
      </c>
      <c r="B14" s="10" t="s">
        <v>468</v>
      </c>
      <c r="C14" s="10" t="s">
        <v>469</v>
      </c>
      <c r="D14" s="10" t="s">
        <v>24</v>
      </c>
      <c r="E14" s="15">
        <v>43115</v>
      </c>
      <c r="F14" s="8">
        <v>10</v>
      </c>
      <c r="G14" s="8">
        <v>2.231</v>
      </c>
      <c r="H14" s="8" t="s">
        <v>25</v>
      </c>
      <c r="I14" s="35">
        <v>31.263413</v>
      </c>
      <c r="J14" s="8" t="s">
        <v>26</v>
      </c>
      <c r="K14" s="8" t="s">
        <v>87</v>
      </c>
      <c r="L14" s="10" t="s">
        <v>88</v>
      </c>
      <c r="M14" s="8" t="s">
        <v>89</v>
      </c>
      <c r="N14" s="23">
        <v>34</v>
      </c>
      <c r="O14" s="23">
        <v>156</v>
      </c>
      <c r="P14" s="8"/>
      <c r="Q14" s="8" t="s">
        <v>433</v>
      </c>
    </row>
    <row r="15" s="1" customFormat="1" ht="18" customHeight="1" spans="1:17">
      <c r="A15" s="9">
        <v>120</v>
      </c>
      <c r="B15" s="11" t="s">
        <v>533</v>
      </c>
      <c r="C15" s="10" t="s">
        <v>534</v>
      </c>
      <c r="D15" s="11" t="s">
        <v>24</v>
      </c>
      <c r="E15" s="16">
        <v>43146</v>
      </c>
      <c r="F15" s="8">
        <v>10</v>
      </c>
      <c r="G15" s="8">
        <v>1.367</v>
      </c>
      <c r="H15" s="8" t="s">
        <v>25</v>
      </c>
      <c r="I15" s="35">
        <v>45.3413</v>
      </c>
      <c r="J15" s="11" t="s">
        <v>26</v>
      </c>
      <c r="K15" s="11" t="s">
        <v>87</v>
      </c>
      <c r="L15" s="11" t="s">
        <v>257</v>
      </c>
      <c r="M15" s="11" t="s">
        <v>258</v>
      </c>
      <c r="N15" s="11">
        <v>59</v>
      </c>
      <c r="O15" s="11">
        <v>247</v>
      </c>
      <c r="P15" s="11"/>
      <c r="Q15" s="11" t="s">
        <v>433</v>
      </c>
    </row>
    <row r="16" s="1" customFormat="1" ht="18" customHeight="1" spans="1:17">
      <c r="A16" s="12"/>
      <c r="B16" s="13"/>
      <c r="C16" s="10" t="s">
        <v>535</v>
      </c>
      <c r="D16" s="13"/>
      <c r="E16" s="17"/>
      <c r="F16" s="8">
        <v>10</v>
      </c>
      <c r="G16" s="8">
        <v>1</v>
      </c>
      <c r="H16" s="8" t="s">
        <v>439</v>
      </c>
      <c r="I16" s="35">
        <v>0.38</v>
      </c>
      <c r="J16" s="13"/>
      <c r="K16" s="13"/>
      <c r="L16" s="13"/>
      <c r="M16" s="13"/>
      <c r="N16" s="13"/>
      <c r="O16" s="13"/>
      <c r="P16" s="13"/>
      <c r="Q16" s="13"/>
    </row>
    <row r="17" s="1" customFormat="1" ht="35" customHeight="1" spans="1:17">
      <c r="A17" s="8">
        <v>149</v>
      </c>
      <c r="B17" s="10" t="s">
        <v>626</v>
      </c>
      <c r="C17" s="10" t="s">
        <v>627</v>
      </c>
      <c r="D17" s="10" t="s">
        <v>24</v>
      </c>
      <c r="E17" s="15">
        <v>43165</v>
      </c>
      <c r="F17" s="8">
        <v>10</v>
      </c>
      <c r="G17" s="8">
        <v>0.778</v>
      </c>
      <c r="H17" s="8" t="s">
        <v>610</v>
      </c>
      <c r="I17" s="35">
        <v>24.16626</v>
      </c>
      <c r="J17" s="8" t="s">
        <v>26</v>
      </c>
      <c r="K17" s="8" t="s">
        <v>87</v>
      </c>
      <c r="L17" s="10" t="s">
        <v>628</v>
      </c>
      <c r="M17" s="10" t="s">
        <v>629</v>
      </c>
      <c r="N17" s="23">
        <v>36</v>
      </c>
      <c r="O17" s="23">
        <v>157</v>
      </c>
      <c r="P17" s="8"/>
      <c r="Q17" s="8" t="s">
        <v>433</v>
      </c>
    </row>
    <row r="18" s="1" customFormat="1" ht="35" customHeight="1" spans="1:17">
      <c r="A18" s="8">
        <v>165</v>
      </c>
      <c r="B18" s="10" t="s">
        <v>683</v>
      </c>
      <c r="C18" s="10" t="s">
        <v>684</v>
      </c>
      <c r="D18" s="10" t="s">
        <v>24</v>
      </c>
      <c r="E18" s="10">
        <v>2017.12</v>
      </c>
      <c r="F18" s="10">
        <v>20</v>
      </c>
      <c r="G18" s="8">
        <v>1</v>
      </c>
      <c r="H18" s="8" t="s">
        <v>610</v>
      </c>
      <c r="I18" s="35">
        <v>17.36</v>
      </c>
      <c r="J18" s="10" t="s">
        <v>26</v>
      </c>
      <c r="K18" s="10" t="s">
        <v>87</v>
      </c>
      <c r="L18" s="8" t="s">
        <v>363</v>
      </c>
      <c r="M18" s="10" t="s">
        <v>462</v>
      </c>
      <c r="N18" s="10">
        <v>54</v>
      </c>
      <c r="O18" s="10">
        <v>188</v>
      </c>
      <c r="P18" s="10"/>
      <c r="Q18" s="8" t="s">
        <v>678</v>
      </c>
    </row>
    <row r="19" s="1" customFormat="1" ht="35" customHeight="1" spans="1:17">
      <c r="A19" s="8">
        <v>166</v>
      </c>
      <c r="B19" s="10" t="s">
        <v>685</v>
      </c>
      <c r="C19" s="10" t="s">
        <v>686</v>
      </c>
      <c r="D19" s="10" t="s">
        <v>24</v>
      </c>
      <c r="E19" s="10">
        <v>2017.12</v>
      </c>
      <c r="F19" s="10">
        <v>20</v>
      </c>
      <c r="G19" s="8">
        <v>1</v>
      </c>
      <c r="H19" s="8" t="s">
        <v>610</v>
      </c>
      <c r="I19" s="35">
        <v>27.55</v>
      </c>
      <c r="J19" s="10" t="s">
        <v>26</v>
      </c>
      <c r="K19" s="10" t="s">
        <v>87</v>
      </c>
      <c r="L19" s="8" t="s">
        <v>261</v>
      </c>
      <c r="M19" s="10" t="s">
        <v>432</v>
      </c>
      <c r="N19" s="10">
        <v>32</v>
      </c>
      <c r="O19" s="10">
        <v>127</v>
      </c>
      <c r="P19" s="10"/>
      <c r="Q19" s="8" t="s">
        <v>678</v>
      </c>
    </row>
    <row r="20" ht="18" customHeight="1" spans="1:17">
      <c r="A20" s="18"/>
      <c r="B20" s="13"/>
      <c r="C20" s="19" t="s">
        <v>999</v>
      </c>
      <c r="D20" s="13"/>
      <c r="E20" s="12"/>
      <c r="F20" s="12"/>
      <c r="G20" s="8">
        <v>1</v>
      </c>
      <c r="H20" s="8" t="s">
        <v>198</v>
      </c>
      <c r="I20" s="35">
        <v>52.5</v>
      </c>
      <c r="J20" s="13"/>
      <c r="K20" s="19" t="s">
        <v>87</v>
      </c>
      <c r="L20" s="19" t="s">
        <v>87</v>
      </c>
      <c r="M20" s="8" t="s">
        <v>1000</v>
      </c>
      <c r="N20" s="12"/>
      <c r="O20" s="12"/>
      <c r="P20" s="12"/>
      <c r="Q20" s="12"/>
    </row>
    <row r="21" s="2" customFormat="1" ht="29" customHeight="1" spans="1:17">
      <c r="A21" s="20">
        <v>282</v>
      </c>
      <c r="B21" s="21" t="s">
        <v>1063</v>
      </c>
      <c r="C21" s="19" t="s">
        <v>1064</v>
      </c>
      <c r="D21" s="21" t="s">
        <v>1003</v>
      </c>
      <c r="E21" s="22">
        <v>43435</v>
      </c>
      <c r="F21" s="23">
        <v>1</v>
      </c>
      <c r="G21" s="23">
        <v>200</v>
      </c>
      <c r="H21" s="23" t="s">
        <v>1061</v>
      </c>
      <c r="I21" s="36">
        <v>5</v>
      </c>
      <c r="J21" s="21" t="s">
        <v>1004</v>
      </c>
      <c r="K21" s="19" t="s">
        <v>87</v>
      </c>
      <c r="L21" s="19" t="s">
        <v>1065</v>
      </c>
      <c r="M21" s="37" t="s">
        <v>1066</v>
      </c>
      <c r="N21" s="23">
        <v>203</v>
      </c>
      <c r="O21" s="23">
        <v>769</v>
      </c>
      <c r="P21" s="23"/>
      <c r="Q21" s="23" t="s">
        <v>1007</v>
      </c>
    </row>
    <row r="22" s="2" customFormat="1" ht="30" customHeight="1" spans="1:17">
      <c r="A22" s="20">
        <v>291</v>
      </c>
      <c r="B22" s="21" t="s">
        <v>1083</v>
      </c>
      <c r="C22" s="19" t="s">
        <v>1080</v>
      </c>
      <c r="D22" s="21" t="s">
        <v>1003</v>
      </c>
      <c r="E22" s="22">
        <v>43770</v>
      </c>
      <c r="F22" s="23">
        <v>1</v>
      </c>
      <c r="G22" s="23">
        <v>100</v>
      </c>
      <c r="H22" s="23" t="s">
        <v>1084</v>
      </c>
      <c r="I22" s="36">
        <v>5</v>
      </c>
      <c r="J22" s="21" t="s">
        <v>1004</v>
      </c>
      <c r="K22" s="19" t="s">
        <v>87</v>
      </c>
      <c r="L22" s="19" t="s">
        <v>1085</v>
      </c>
      <c r="M22" s="23" t="s">
        <v>1000</v>
      </c>
      <c r="N22" s="23">
        <v>92</v>
      </c>
      <c r="O22" s="23">
        <v>393</v>
      </c>
      <c r="P22" s="23"/>
      <c r="Q22" s="23" t="s">
        <v>1007</v>
      </c>
    </row>
    <row r="23" s="2" customFormat="1" ht="30" customHeight="1" spans="1:17">
      <c r="A23" s="20">
        <v>300</v>
      </c>
      <c r="B23" s="21" t="s">
        <v>1106</v>
      </c>
      <c r="C23" s="19" t="s">
        <v>1107</v>
      </c>
      <c r="D23" s="21" t="s">
        <v>24</v>
      </c>
      <c r="E23" s="22">
        <v>43952</v>
      </c>
      <c r="F23" s="23">
        <v>10</v>
      </c>
      <c r="G23" s="23">
        <v>9</v>
      </c>
      <c r="H23" s="23" t="s">
        <v>266</v>
      </c>
      <c r="I23" s="36">
        <v>5</v>
      </c>
      <c r="J23" s="21" t="s">
        <v>1004</v>
      </c>
      <c r="K23" s="19" t="s">
        <v>87</v>
      </c>
      <c r="L23" s="19" t="s">
        <v>628</v>
      </c>
      <c r="M23" s="23" t="s">
        <v>629</v>
      </c>
      <c r="N23" s="23">
        <v>37</v>
      </c>
      <c r="O23" s="23">
        <v>157</v>
      </c>
      <c r="P23" s="23"/>
      <c r="Q23" s="23" t="s">
        <v>1007</v>
      </c>
    </row>
    <row r="24" s="3" customFormat="1" ht="18.95" customHeight="1" spans="1:17">
      <c r="A24" s="24">
        <v>345</v>
      </c>
      <c r="B24" s="25" t="s">
        <v>1305</v>
      </c>
      <c r="C24" s="25" t="s">
        <v>1306</v>
      </c>
      <c r="D24" s="25" t="s">
        <v>24</v>
      </c>
      <c r="E24" s="25">
        <v>2019</v>
      </c>
      <c r="F24" s="25">
        <v>30</v>
      </c>
      <c r="G24" s="25">
        <v>6100</v>
      </c>
      <c r="H24" s="25" t="s">
        <v>1018</v>
      </c>
      <c r="I24" s="25">
        <v>18.3</v>
      </c>
      <c r="J24" s="25" t="s">
        <v>1295</v>
      </c>
      <c r="K24" s="25" t="s">
        <v>87</v>
      </c>
      <c r="L24" s="25" t="s">
        <v>1307</v>
      </c>
      <c r="M24" s="25" t="s">
        <v>462</v>
      </c>
      <c r="N24" s="25">
        <v>54</v>
      </c>
      <c r="O24" s="25">
        <v>156</v>
      </c>
      <c r="P24" s="25" t="s">
        <v>1297</v>
      </c>
      <c r="Q24" s="24" t="s">
        <v>1298</v>
      </c>
    </row>
    <row r="25" s="3" customFormat="1" ht="18.95" customHeight="1" spans="1:17">
      <c r="A25" s="24"/>
      <c r="B25" s="25" t="s">
        <v>1305</v>
      </c>
      <c r="C25" s="25" t="s">
        <v>1308</v>
      </c>
      <c r="D25" s="25" t="s">
        <v>24</v>
      </c>
      <c r="E25" s="25"/>
      <c r="F25" s="25">
        <v>30</v>
      </c>
      <c r="G25" s="25">
        <v>3</v>
      </c>
      <c r="H25" s="25" t="s">
        <v>439</v>
      </c>
      <c r="I25" s="25">
        <v>4.2</v>
      </c>
      <c r="J25" s="25" t="s">
        <v>1295</v>
      </c>
      <c r="K25" s="25" t="s">
        <v>87</v>
      </c>
      <c r="L25" s="25" t="s">
        <v>1307</v>
      </c>
      <c r="M25" s="25" t="s">
        <v>462</v>
      </c>
      <c r="N25" s="25">
        <v>54</v>
      </c>
      <c r="O25" s="25">
        <v>156</v>
      </c>
      <c r="P25" s="25" t="s">
        <v>1297</v>
      </c>
      <c r="Q25" s="24" t="s">
        <v>1298</v>
      </c>
    </row>
    <row r="26" s="3" customFormat="1" ht="18.95" customHeight="1" spans="1:17">
      <c r="A26" s="24"/>
      <c r="B26" s="25" t="s">
        <v>1305</v>
      </c>
      <c r="C26" s="25" t="s">
        <v>1309</v>
      </c>
      <c r="D26" s="25" t="s">
        <v>24</v>
      </c>
      <c r="E26" s="25"/>
      <c r="F26" s="25">
        <v>6</v>
      </c>
      <c r="G26" s="25">
        <v>36</v>
      </c>
      <c r="H26" s="25" t="s">
        <v>266</v>
      </c>
      <c r="I26" s="25">
        <v>18</v>
      </c>
      <c r="J26" s="25" t="s">
        <v>1295</v>
      </c>
      <c r="K26" s="25" t="s">
        <v>87</v>
      </c>
      <c r="L26" s="25" t="s">
        <v>1307</v>
      </c>
      <c r="M26" s="25" t="s">
        <v>462</v>
      </c>
      <c r="N26" s="25">
        <v>54</v>
      </c>
      <c r="O26" s="25">
        <v>156</v>
      </c>
      <c r="P26" s="25" t="s">
        <v>1297</v>
      </c>
      <c r="Q26" s="24" t="s">
        <v>1298</v>
      </c>
    </row>
    <row r="27" s="3" customFormat="1" ht="18.95" customHeight="1" spans="1:17">
      <c r="A27" s="24"/>
      <c r="B27" s="25" t="s">
        <v>1305</v>
      </c>
      <c r="C27" s="25" t="s">
        <v>1310</v>
      </c>
      <c r="D27" s="25" t="s">
        <v>24</v>
      </c>
      <c r="E27" s="25"/>
      <c r="F27" s="25">
        <v>10</v>
      </c>
      <c r="G27" s="25">
        <v>6</v>
      </c>
      <c r="H27" s="25" t="s">
        <v>198</v>
      </c>
      <c r="I27" s="25">
        <v>2.7</v>
      </c>
      <c r="J27" s="25" t="s">
        <v>1295</v>
      </c>
      <c r="K27" s="25" t="s">
        <v>87</v>
      </c>
      <c r="L27" s="25" t="s">
        <v>1307</v>
      </c>
      <c r="M27" s="25" t="s">
        <v>462</v>
      </c>
      <c r="N27" s="25">
        <v>54</v>
      </c>
      <c r="O27" s="25">
        <v>156</v>
      </c>
      <c r="P27" s="25" t="s">
        <v>1297</v>
      </c>
      <c r="Q27" s="24" t="s">
        <v>1298</v>
      </c>
    </row>
    <row r="28" s="3" customFormat="1" ht="18.95" customHeight="1" spans="1:17">
      <c r="A28" s="24"/>
      <c r="B28" s="25" t="s">
        <v>1305</v>
      </c>
      <c r="C28" s="25" t="s">
        <v>1311</v>
      </c>
      <c r="D28" s="25" t="s">
        <v>24</v>
      </c>
      <c r="E28" s="25"/>
      <c r="F28" s="25">
        <v>20</v>
      </c>
      <c r="G28" s="25">
        <v>120</v>
      </c>
      <c r="H28" s="25" t="s">
        <v>1010</v>
      </c>
      <c r="I28" s="25">
        <v>4.2</v>
      </c>
      <c r="J28" s="25" t="s">
        <v>1295</v>
      </c>
      <c r="K28" s="25" t="s">
        <v>87</v>
      </c>
      <c r="L28" s="25" t="s">
        <v>1307</v>
      </c>
      <c r="M28" s="25" t="s">
        <v>462</v>
      </c>
      <c r="N28" s="25">
        <v>54</v>
      </c>
      <c r="O28" s="25">
        <v>156</v>
      </c>
      <c r="P28" s="25" t="s">
        <v>1297</v>
      </c>
      <c r="Q28" s="24" t="s">
        <v>1298</v>
      </c>
    </row>
    <row r="29" s="3" customFormat="1" ht="18.95" customHeight="1" spans="1:17">
      <c r="A29" s="24"/>
      <c r="B29" s="25" t="s">
        <v>1305</v>
      </c>
      <c r="C29" s="25" t="s">
        <v>1312</v>
      </c>
      <c r="D29" s="25" t="s">
        <v>24</v>
      </c>
      <c r="E29" s="25"/>
      <c r="F29" s="25">
        <v>10</v>
      </c>
      <c r="G29" s="25">
        <v>510</v>
      </c>
      <c r="H29" s="25" t="s">
        <v>1010</v>
      </c>
      <c r="I29" s="25">
        <v>22.3</v>
      </c>
      <c r="J29" s="25" t="s">
        <v>1295</v>
      </c>
      <c r="K29" s="25" t="s">
        <v>87</v>
      </c>
      <c r="L29" s="25" t="s">
        <v>1307</v>
      </c>
      <c r="M29" s="25" t="s">
        <v>462</v>
      </c>
      <c r="N29" s="25">
        <v>54</v>
      </c>
      <c r="O29" s="25">
        <v>156</v>
      </c>
      <c r="P29" s="25" t="s">
        <v>1297</v>
      </c>
      <c r="Q29" s="24" t="s">
        <v>1298</v>
      </c>
    </row>
    <row r="30" s="3" customFormat="1" ht="18.95" customHeight="1" spans="1:17">
      <c r="A30" s="24"/>
      <c r="B30" s="25" t="s">
        <v>1305</v>
      </c>
      <c r="C30" s="25" t="s">
        <v>1313</v>
      </c>
      <c r="D30" s="25" t="s">
        <v>24</v>
      </c>
      <c r="E30" s="25"/>
      <c r="F30" s="25">
        <v>20</v>
      </c>
      <c r="G30" s="25">
        <v>60</v>
      </c>
      <c r="H30" s="25" t="s">
        <v>1010</v>
      </c>
      <c r="I30" s="25">
        <v>14.2</v>
      </c>
      <c r="J30" s="25" t="s">
        <v>1295</v>
      </c>
      <c r="K30" s="25" t="s">
        <v>87</v>
      </c>
      <c r="L30" s="25" t="s">
        <v>1307</v>
      </c>
      <c r="M30" s="25" t="s">
        <v>462</v>
      </c>
      <c r="N30" s="25">
        <v>54</v>
      </c>
      <c r="O30" s="25">
        <v>156</v>
      </c>
      <c r="P30" s="25" t="s">
        <v>1297</v>
      </c>
      <c r="Q30" s="24" t="s">
        <v>1298</v>
      </c>
    </row>
    <row r="31" s="4" customFormat="1" ht="30" customHeight="1" spans="1:17">
      <c r="A31" s="26">
        <v>406</v>
      </c>
      <c r="B31" s="27" t="s">
        <v>1456</v>
      </c>
      <c r="C31" s="28" t="s">
        <v>1468</v>
      </c>
      <c r="D31" s="25" t="s">
        <v>24</v>
      </c>
      <c r="E31" s="27">
        <v>2017</v>
      </c>
      <c r="F31" s="26" t="s">
        <v>660</v>
      </c>
      <c r="G31" s="27">
        <v>1</v>
      </c>
      <c r="H31" s="27" t="s">
        <v>198</v>
      </c>
      <c r="I31" s="27">
        <v>10</v>
      </c>
      <c r="J31" s="27" t="s">
        <v>1458</v>
      </c>
      <c r="K31" s="26" t="s">
        <v>87</v>
      </c>
      <c r="L31" s="26" t="s">
        <v>87</v>
      </c>
      <c r="M31" s="27" t="s">
        <v>1469</v>
      </c>
      <c r="N31" s="38">
        <v>338</v>
      </c>
      <c r="O31" s="38">
        <v>1336</v>
      </c>
      <c r="P31" s="27" t="s">
        <v>1459</v>
      </c>
      <c r="Q31" s="27" t="s">
        <v>1460</v>
      </c>
    </row>
  </sheetData>
  <autoFilter ref="A1:Q31">
    <extLst/>
  </autoFilter>
  <mergeCells count="31">
    <mergeCell ref="A1:Q1"/>
    <mergeCell ref="A2:Q2"/>
    <mergeCell ref="A3:Q3"/>
    <mergeCell ref="N4:O4"/>
    <mergeCell ref="A4:A5"/>
    <mergeCell ref="A15:A16"/>
    <mergeCell ref="B4:B5"/>
    <mergeCell ref="B15:B16"/>
    <mergeCell ref="C4:C5"/>
    <mergeCell ref="D4:D5"/>
    <mergeCell ref="D15:D16"/>
    <mergeCell ref="E4:E5"/>
    <mergeCell ref="E15:E16"/>
    <mergeCell ref="F4:F5"/>
    <mergeCell ref="G4:G5"/>
    <mergeCell ref="H4:H5"/>
    <mergeCell ref="I4:I5"/>
    <mergeCell ref="J4:J5"/>
    <mergeCell ref="J15:J16"/>
    <mergeCell ref="K4:K5"/>
    <mergeCell ref="K15:K16"/>
    <mergeCell ref="L4:L5"/>
    <mergeCell ref="L15:L16"/>
    <mergeCell ref="M4:M5"/>
    <mergeCell ref="M15:M16"/>
    <mergeCell ref="N15:N16"/>
    <mergeCell ref="O15:O16"/>
    <mergeCell ref="P4:P5"/>
    <mergeCell ref="P15:P16"/>
    <mergeCell ref="Q4:Q5"/>
    <mergeCell ref="Q15:Q16"/>
  </mergeCells>
  <pageMargins left="0.393700787401575" right="0.31496062992126" top="0.551181102362205" bottom="0.511811023622047" header="0.511811023622047" footer="0.511811023622047"/>
  <pageSetup paperSize="9" scale="1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77"/>
  <sheetViews>
    <sheetView tabSelected="1" workbookViewId="0">
      <selection activeCell="I6" sqref="I6"/>
    </sheetView>
  </sheetViews>
  <sheetFormatPr defaultColWidth="9" defaultRowHeight="13.5"/>
  <cols>
    <col min="1" max="1" width="4.88333333333333" style="134" customWidth="1"/>
    <col min="2" max="2" width="23.4416666666667" style="134" customWidth="1"/>
    <col min="3" max="3" width="22.8916666666667" style="134" customWidth="1"/>
    <col min="4" max="4" width="13.75" style="134" customWidth="1"/>
    <col min="5" max="5" width="11.225" style="134" customWidth="1"/>
    <col min="6" max="6" width="13.775" style="134" customWidth="1"/>
    <col min="7" max="7" width="7.775" style="134" customWidth="1"/>
    <col min="8" max="8" width="10.3333333333333" style="134" customWidth="1"/>
    <col min="9" max="9" width="11.225" style="140" customWidth="1"/>
    <col min="10" max="10" width="13" style="134" customWidth="1"/>
    <col min="11" max="11" width="13.225" style="141" customWidth="1"/>
    <col min="12" max="12" width="15.8916666666667" style="141" customWidth="1"/>
    <col min="13" max="13" width="11" style="134" customWidth="1"/>
    <col min="14" max="14" width="8.5" style="134" customWidth="1"/>
    <col min="15" max="16" width="8.63333333333333" style="134" customWidth="1"/>
    <col min="17" max="17" width="21.775" style="134" customWidth="1"/>
    <col min="18" max="16384" width="9" style="134"/>
  </cols>
  <sheetData>
    <row r="1" s="134" customFormat="1" ht="26.1" customHeight="1" spans="1:17">
      <c r="A1" s="142" t="s">
        <v>0</v>
      </c>
      <c r="B1" s="142"/>
      <c r="C1" s="142"/>
      <c r="D1" s="142"/>
      <c r="E1" s="142"/>
      <c r="F1" s="142"/>
      <c r="G1" s="142"/>
      <c r="H1" s="142"/>
      <c r="I1" s="147"/>
      <c r="J1" s="142"/>
      <c r="K1" s="148"/>
      <c r="L1" s="148"/>
      <c r="M1" s="142"/>
      <c r="N1" s="142"/>
      <c r="O1" s="142"/>
      <c r="P1" s="142"/>
      <c r="Q1" s="142"/>
    </row>
    <row r="2" customFormat="1" ht="39" customHeight="1" spans="1:17">
      <c r="A2" s="1" t="s">
        <v>1</v>
      </c>
      <c r="B2" s="1"/>
      <c r="C2" s="1"/>
      <c r="D2" s="1"/>
      <c r="E2" s="1"/>
      <c r="F2" s="1"/>
      <c r="G2" s="1"/>
      <c r="H2" s="1"/>
      <c r="I2" s="30"/>
      <c r="J2" s="1"/>
      <c r="K2" s="1"/>
      <c r="L2" s="1"/>
      <c r="M2" s="1"/>
      <c r="N2" s="1"/>
      <c r="O2" s="1"/>
      <c r="P2" s="1"/>
      <c r="Q2" s="1"/>
    </row>
    <row r="3" customFormat="1" ht="27.95" customHeight="1" spans="1:17">
      <c r="A3" s="1" t="s">
        <v>2</v>
      </c>
      <c r="B3" s="1"/>
      <c r="C3" s="1"/>
      <c r="D3" s="1"/>
      <c r="E3" s="1"/>
      <c r="F3" s="1"/>
      <c r="G3" s="1"/>
      <c r="H3" s="1"/>
      <c r="I3" s="30"/>
      <c r="J3" s="1"/>
      <c r="K3" s="1"/>
      <c r="L3" s="1"/>
      <c r="M3" s="1"/>
      <c r="N3" s="1"/>
      <c r="O3" s="1"/>
      <c r="P3" s="1"/>
      <c r="Q3" s="1"/>
    </row>
    <row r="4" customFormat="1"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customFormat="1"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SUM(I7:I77)</f>
        <v>1629.648961</v>
      </c>
      <c r="J6" s="10"/>
      <c r="K6" s="10"/>
      <c r="L6" s="10"/>
      <c r="M6" s="10"/>
      <c r="N6" s="11"/>
      <c r="O6" s="11"/>
      <c r="P6" s="34"/>
      <c r="Q6" s="11"/>
    </row>
    <row r="7" s="1" customFormat="1" ht="57" customHeight="1" spans="1:17">
      <c r="A7" s="8">
        <v>205</v>
      </c>
      <c r="B7" s="10" t="s">
        <v>795</v>
      </c>
      <c r="C7" s="10" t="s">
        <v>796</v>
      </c>
      <c r="D7" s="10" t="s">
        <v>24</v>
      </c>
      <c r="E7" s="10">
        <v>2019.9</v>
      </c>
      <c r="F7" s="10">
        <v>30</v>
      </c>
      <c r="G7" s="8">
        <v>17.562</v>
      </c>
      <c r="H7" s="8" t="s">
        <v>25</v>
      </c>
      <c r="I7" s="35">
        <v>34.07</v>
      </c>
      <c r="J7" s="10" t="s">
        <v>26</v>
      </c>
      <c r="K7" s="10" t="s">
        <v>797</v>
      </c>
      <c r="L7" s="10" t="s">
        <v>798</v>
      </c>
      <c r="M7" s="10" t="s">
        <v>799</v>
      </c>
      <c r="N7" s="10">
        <v>240</v>
      </c>
      <c r="O7" s="10">
        <v>933</v>
      </c>
      <c r="P7" s="10"/>
      <c r="Q7" s="8" t="s">
        <v>735</v>
      </c>
    </row>
    <row r="8" s="1" customFormat="1" ht="47" customHeight="1" spans="1:17">
      <c r="A8" s="8">
        <v>212</v>
      </c>
      <c r="B8" s="10" t="s">
        <v>825</v>
      </c>
      <c r="C8" s="10" t="s">
        <v>826</v>
      </c>
      <c r="D8" s="10" t="s">
        <v>24</v>
      </c>
      <c r="E8" s="10">
        <v>2019.9</v>
      </c>
      <c r="F8" s="10">
        <v>10</v>
      </c>
      <c r="G8" s="8">
        <v>1.99</v>
      </c>
      <c r="H8" s="8" t="s">
        <v>25</v>
      </c>
      <c r="I8" s="35">
        <v>47.09</v>
      </c>
      <c r="J8" s="10" t="s">
        <v>26</v>
      </c>
      <c r="K8" s="10" t="s">
        <v>827</v>
      </c>
      <c r="L8" s="10" t="s">
        <v>828</v>
      </c>
      <c r="M8" s="10" t="s">
        <v>829</v>
      </c>
      <c r="N8" s="10">
        <v>232</v>
      </c>
      <c r="O8" s="10">
        <v>934</v>
      </c>
      <c r="P8" s="10"/>
      <c r="Q8" s="8" t="s">
        <v>808</v>
      </c>
    </row>
    <row r="9" s="1" customFormat="1" ht="35" customHeight="1" spans="1:17">
      <c r="A9" s="8">
        <v>224</v>
      </c>
      <c r="B9" s="10" t="s">
        <v>863</v>
      </c>
      <c r="C9" s="10" t="s">
        <v>864</v>
      </c>
      <c r="D9" s="10" t="s">
        <v>24</v>
      </c>
      <c r="E9" s="10">
        <v>2019.9</v>
      </c>
      <c r="F9" s="10">
        <v>30</v>
      </c>
      <c r="G9" s="8">
        <v>7.319</v>
      </c>
      <c r="H9" s="8" t="s">
        <v>25</v>
      </c>
      <c r="I9" s="35">
        <v>15.71</v>
      </c>
      <c r="J9" s="10" t="s">
        <v>26</v>
      </c>
      <c r="K9" s="10" t="s">
        <v>865</v>
      </c>
      <c r="L9" s="10" t="s">
        <v>866</v>
      </c>
      <c r="M9" s="10" t="s">
        <v>867</v>
      </c>
      <c r="N9" s="10">
        <v>105</v>
      </c>
      <c r="O9" s="10">
        <v>415</v>
      </c>
      <c r="P9" s="10"/>
      <c r="Q9" s="8" t="s">
        <v>808</v>
      </c>
    </row>
    <row r="10" s="135" customFormat="1" ht="30" customHeight="1" spans="1:17">
      <c r="A10" s="20">
        <v>304</v>
      </c>
      <c r="B10" s="21" t="s">
        <v>1117</v>
      </c>
      <c r="C10" s="21" t="s">
        <v>1118</v>
      </c>
      <c r="D10" s="21" t="s">
        <v>24</v>
      </c>
      <c r="E10" s="21">
        <v>2019</v>
      </c>
      <c r="F10" s="21">
        <v>20</v>
      </c>
      <c r="G10" s="21">
        <v>100</v>
      </c>
      <c r="H10" s="21" t="s">
        <v>66</v>
      </c>
      <c r="I10" s="21">
        <v>22</v>
      </c>
      <c r="J10" s="21" t="s">
        <v>1119</v>
      </c>
      <c r="K10" s="21" t="s">
        <v>1120</v>
      </c>
      <c r="L10" s="21" t="s">
        <v>1120</v>
      </c>
      <c r="M10" s="21" t="s">
        <v>1121</v>
      </c>
      <c r="N10" s="21">
        <v>369</v>
      </c>
      <c r="O10" s="21">
        <v>1413</v>
      </c>
      <c r="P10" s="21" t="s">
        <v>1122</v>
      </c>
      <c r="Q10" s="21" t="s">
        <v>1123</v>
      </c>
    </row>
    <row r="11" s="135" customFormat="1" ht="30" customHeight="1" spans="1:17">
      <c r="A11" s="20">
        <v>305</v>
      </c>
      <c r="B11" s="21" t="s">
        <v>1124</v>
      </c>
      <c r="C11" s="21" t="s">
        <v>1125</v>
      </c>
      <c r="D11" s="21" t="s">
        <v>24</v>
      </c>
      <c r="E11" s="21">
        <v>2019</v>
      </c>
      <c r="F11" s="21">
        <v>20</v>
      </c>
      <c r="G11" s="21">
        <v>100</v>
      </c>
      <c r="H11" s="21" t="s">
        <v>66</v>
      </c>
      <c r="I11" s="21">
        <v>22</v>
      </c>
      <c r="J11" s="21" t="s">
        <v>1119</v>
      </c>
      <c r="K11" s="21" t="s">
        <v>1120</v>
      </c>
      <c r="L11" s="21" t="s">
        <v>1120</v>
      </c>
      <c r="M11" s="21" t="s">
        <v>1126</v>
      </c>
      <c r="N11" s="21">
        <v>166</v>
      </c>
      <c r="O11" s="21">
        <v>713</v>
      </c>
      <c r="P11" s="21" t="s">
        <v>1122</v>
      </c>
      <c r="Q11" s="21" t="s">
        <v>1123</v>
      </c>
    </row>
    <row r="12" s="135" customFormat="1" ht="30" customHeight="1" spans="1:17">
      <c r="A12" s="20">
        <v>306</v>
      </c>
      <c r="B12" s="21" t="s">
        <v>1127</v>
      </c>
      <c r="C12" s="21" t="s">
        <v>1128</v>
      </c>
      <c r="D12" s="21" t="s">
        <v>24</v>
      </c>
      <c r="E12" s="21">
        <v>2019</v>
      </c>
      <c r="F12" s="21">
        <v>20</v>
      </c>
      <c r="G12" s="21">
        <v>100</v>
      </c>
      <c r="H12" s="21" t="s">
        <v>66</v>
      </c>
      <c r="I12" s="21">
        <v>22</v>
      </c>
      <c r="J12" s="21" t="s">
        <v>1119</v>
      </c>
      <c r="K12" s="21" t="s">
        <v>1120</v>
      </c>
      <c r="L12" s="21" t="s">
        <v>1120</v>
      </c>
      <c r="M12" s="21" t="s">
        <v>1129</v>
      </c>
      <c r="N12" s="21">
        <v>190</v>
      </c>
      <c r="O12" s="21">
        <v>750</v>
      </c>
      <c r="P12" s="21" t="s">
        <v>1122</v>
      </c>
      <c r="Q12" s="21" t="s">
        <v>1123</v>
      </c>
    </row>
    <row r="13" s="135" customFormat="1" ht="30" customHeight="1" spans="1:17">
      <c r="A13" s="20">
        <v>307</v>
      </c>
      <c r="B13" s="21" t="s">
        <v>1130</v>
      </c>
      <c r="C13" s="21" t="s">
        <v>1131</v>
      </c>
      <c r="D13" s="21" t="s">
        <v>24</v>
      </c>
      <c r="E13" s="21">
        <v>2019</v>
      </c>
      <c r="F13" s="21">
        <v>20</v>
      </c>
      <c r="G13" s="21">
        <v>140</v>
      </c>
      <c r="H13" s="21" t="s">
        <v>66</v>
      </c>
      <c r="I13" s="21">
        <v>22</v>
      </c>
      <c r="J13" s="21" t="s">
        <v>1119</v>
      </c>
      <c r="K13" s="21" t="s">
        <v>1120</v>
      </c>
      <c r="L13" s="21" t="s">
        <v>1120</v>
      </c>
      <c r="M13" s="21" t="s">
        <v>1132</v>
      </c>
      <c r="N13" s="21">
        <v>334</v>
      </c>
      <c r="O13" s="21">
        <v>1348</v>
      </c>
      <c r="P13" s="21" t="s">
        <v>1122</v>
      </c>
      <c r="Q13" s="21" t="s">
        <v>1123</v>
      </c>
    </row>
    <row r="14" s="135" customFormat="1" ht="30" customHeight="1" spans="1:17">
      <c r="A14" s="20">
        <v>308</v>
      </c>
      <c r="B14" s="21" t="s">
        <v>1133</v>
      </c>
      <c r="C14" s="21" t="s">
        <v>1134</v>
      </c>
      <c r="D14" s="21" t="s">
        <v>24</v>
      </c>
      <c r="E14" s="21">
        <v>2021</v>
      </c>
      <c r="F14" s="21">
        <v>20</v>
      </c>
      <c r="G14" s="21">
        <v>120</v>
      </c>
      <c r="H14" s="21" t="s">
        <v>66</v>
      </c>
      <c r="I14" s="21">
        <v>13.65</v>
      </c>
      <c r="J14" s="21" t="s">
        <v>1135</v>
      </c>
      <c r="K14" s="21" t="s">
        <v>1120</v>
      </c>
      <c r="L14" s="21" t="s">
        <v>1120</v>
      </c>
      <c r="M14" s="21" t="s">
        <v>1136</v>
      </c>
      <c r="N14" s="21">
        <v>490</v>
      </c>
      <c r="O14" s="21">
        <v>1950</v>
      </c>
      <c r="P14" s="21" t="s">
        <v>1122</v>
      </c>
      <c r="Q14" s="21" t="s">
        <v>1123</v>
      </c>
    </row>
    <row r="15" s="135" customFormat="1" ht="30" customHeight="1" spans="1:17">
      <c r="A15" s="20">
        <v>309</v>
      </c>
      <c r="B15" s="21" t="s">
        <v>1137</v>
      </c>
      <c r="C15" s="21" t="s">
        <v>1138</v>
      </c>
      <c r="D15" s="21" t="s">
        <v>24</v>
      </c>
      <c r="E15" s="21">
        <v>2021</v>
      </c>
      <c r="F15" s="21">
        <v>20</v>
      </c>
      <c r="G15" s="21">
        <v>140</v>
      </c>
      <c r="H15" s="21" t="s">
        <v>66</v>
      </c>
      <c r="I15" s="21">
        <v>13.94</v>
      </c>
      <c r="J15" s="21" t="s">
        <v>1135</v>
      </c>
      <c r="K15" s="21" t="s">
        <v>1120</v>
      </c>
      <c r="L15" s="21" t="s">
        <v>1120</v>
      </c>
      <c r="M15" s="21" t="s">
        <v>1139</v>
      </c>
      <c r="N15" s="21">
        <v>333</v>
      </c>
      <c r="O15" s="21">
        <v>1326</v>
      </c>
      <c r="P15" s="21" t="s">
        <v>1122</v>
      </c>
      <c r="Q15" s="21" t="s">
        <v>1123</v>
      </c>
    </row>
    <row r="16" s="135" customFormat="1" ht="30" customHeight="1" spans="1:17">
      <c r="A16" s="20">
        <v>310</v>
      </c>
      <c r="B16" s="21" t="s">
        <v>1140</v>
      </c>
      <c r="C16" s="21" t="s">
        <v>1141</v>
      </c>
      <c r="D16" s="21" t="s">
        <v>24</v>
      </c>
      <c r="E16" s="21">
        <v>2021</v>
      </c>
      <c r="F16" s="21">
        <v>20</v>
      </c>
      <c r="G16" s="21">
        <v>60</v>
      </c>
      <c r="H16" s="21" t="s">
        <v>66</v>
      </c>
      <c r="I16" s="21">
        <v>25</v>
      </c>
      <c r="J16" s="21" t="s">
        <v>1135</v>
      </c>
      <c r="K16" s="21" t="s">
        <v>1120</v>
      </c>
      <c r="L16" s="21" t="s">
        <v>1120</v>
      </c>
      <c r="M16" s="21" t="s">
        <v>1142</v>
      </c>
      <c r="N16" s="21">
        <v>303</v>
      </c>
      <c r="O16" s="21">
        <v>1236</v>
      </c>
      <c r="P16" s="21" t="s">
        <v>1122</v>
      </c>
      <c r="Q16" s="21" t="s">
        <v>1123</v>
      </c>
    </row>
    <row r="17" s="136" customFormat="1" ht="26.45" customHeight="1" spans="1:17">
      <c r="A17" s="20">
        <v>311</v>
      </c>
      <c r="B17" s="21" t="s">
        <v>1143</v>
      </c>
      <c r="C17" s="21" t="s">
        <v>1144</v>
      </c>
      <c r="D17" s="21" t="s">
        <v>24</v>
      </c>
      <c r="E17" s="21">
        <v>2018.4</v>
      </c>
      <c r="F17" s="21">
        <v>20</v>
      </c>
      <c r="G17" s="21">
        <v>301</v>
      </c>
      <c r="H17" s="21" t="s">
        <v>66</v>
      </c>
      <c r="I17" s="21">
        <v>53.547589</v>
      </c>
      <c r="J17" s="21" t="s">
        <v>1119</v>
      </c>
      <c r="K17" s="21" t="s">
        <v>1145</v>
      </c>
      <c r="L17" s="21" t="s">
        <v>1145</v>
      </c>
      <c r="M17" s="21" t="s">
        <v>1146</v>
      </c>
      <c r="N17" s="21">
        <v>47</v>
      </c>
      <c r="O17" s="21">
        <v>51</v>
      </c>
      <c r="P17" s="21" t="s">
        <v>1147</v>
      </c>
      <c r="Q17" s="21" t="s">
        <v>1148</v>
      </c>
    </row>
    <row r="18" s="136" customFormat="1" ht="26.45" customHeight="1" spans="1:17">
      <c r="A18" s="20">
        <v>312</v>
      </c>
      <c r="B18" s="21" t="s">
        <v>1149</v>
      </c>
      <c r="C18" s="21" t="s">
        <v>1150</v>
      </c>
      <c r="D18" s="21" t="s">
        <v>24</v>
      </c>
      <c r="E18" s="21">
        <v>2014.12</v>
      </c>
      <c r="F18" s="21">
        <v>20</v>
      </c>
      <c r="G18" s="21">
        <v>303</v>
      </c>
      <c r="H18" s="21" t="s">
        <v>66</v>
      </c>
      <c r="I18" s="21">
        <v>52.179921</v>
      </c>
      <c r="J18" s="21" t="s">
        <v>1119</v>
      </c>
      <c r="K18" s="21" t="s">
        <v>1145</v>
      </c>
      <c r="L18" s="21" t="s">
        <v>1145</v>
      </c>
      <c r="M18" s="21" t="s">
        <v>1146</v>
      </c>
      <c r="N18" s="21">
        <v>47</v>
      </c>
      <c r="O18" s="21">
        <v>51</v>
      </c>
      <c r="P18" s="21" t="s">
        <v>1147</v>
      </c>
      <c r="Q18" s="21" t="s">
        <v>1148</v>
      </c>
    </row>
    <row r="19" s="136" customFormat="1" ht="26.45" customHeight="1" spans="1:17">
      <c r="A19" s="20">
        <v>313</v>
      </c>
      <c r="B19" s="21" t="s">
        <v>1151</v>
      </c>
      <c r="C19" s="21" t="s">
        <v>1152</v>
      </c>
      <c r="D19" s="21" t="s">
        <v>24</v>
      </c>
      <c r="E19" s="21">
        <v>2018.2</v>
      </c>
      <c r="F19" s="21">
        <v>10</v>
      </c>
      <c r="G19" s="21">
        <v>420</v>
      </c>
      <c r="H19" s="21" t="s">
        <v>66</v>
      </c>
      <c r="I19" s="21">
        <v>8.4</v>
      </c>
      <c r="J19" s="21" t="s">
        <v>1119</v>
      </c>
      <c r="K19" s="21" t="s">
        <v>1145</v>
      </c>
      <c r="L19" s="21" t="s">
        <v>1145</v>
      </c>
      <c r="M19" s="21" t="s">
        <v>1153</v>
      </c>
      <c r="N19" s="21">
        <v>69</v>
      </c>
      <c r="O19" s="21">
        <v>74</v>
      </c>
      <c r="P19" s="21" t="s">
        <v>1147</v>
      </c>
      <c r="Q19" s="21" t="s">
        <v>1148</v>
      </c>
    </row>
    <row r="20" s="136" customFormat="1" ht="26.45" customHeight="1" spans="1:17">
      <c r="A20" s="20">
        <v>314</v>
      </c>
      <c r="B20" s="21" t="s">
        <v>1154</v>
      </c>
      <c r="C20" s="21" t="s">
        <v>1155</v>
      </c>
      <c r="D20" s="21" t="s">
        <v>24</v>
      </c>
      <c r="E20" s="21">
        <v>2018.4</v>
      </c>
      <c r="F20" s="21">
        <v>10</v>
      </c>
      <c r="G20" s="21">
        <v>300</v>
      </c>
      <c r="H20" s="21" t="s">
        <v>66</v>
      </c>
      <c r="I20" s="21">
        <v>7.8</v>
      </c>
      <c r="J20" s="21" t="s">
        <v>1119</v>
      </c>
      <c r="K20" s="21" t="s">
        <v>1145</v>
      </c>
      <c r="L20" s="21" t="s">
        <v>1145</v>
      </c>
      <c r="M20" s="21" t="s">
        <v>1153</v>
      </c>
      <c r="N20" s="21">
        <v>69</v>
      </c>
      <c r="O20" s="21">
        <v>74</v>
      </c>
      <c r="P20" s="21" t="s">
        <v>1147</v>
      </c>
      <c r="Q20" s="21" t="s">
        <v>1148</v>
      </c>
    </row>
    <row r="21" s="136" customFormat="1" ht="26.45" customHeight="1" spans="1:17">
      <c r="A21" s="20">
        <v>315</v>
      </c>
      <c r="B21" s="21" t="s">
        <v>1156</v>
      </c>
      <c r="C21" s="21" t="s">
        <v>1157</v>
      </c>
      <c r="D21" s="21" t="s">
        <v>24</v>
      </c>
      <c r="E21" s="21">
        <v>2018.4</v>
      </c>
      <c r="F21" s="21">
        <v>20</v>
      </c>
      <c r="G21" s="21">
        <v>310</v>
      </c>
      <c r="H21" s="21" t="s">
        <v>66</v>
      </c>
      <c r="I21" s="21">
        <v>53.459379</v>
      </c>
      <c r="J21" s="21" t="s">
        <v>1119</v>
      </c>
      <c r="K21" s="21" t="s">
        <v>1145</v>
      </c>
      <c r="L21" s="21" t="s">
        <v>1145</v>
      </c>
      <c r="M21" s="21" t="s">
        <v>1158</v>
      </c>
      <c r="N21" s="21">
        <v>98</v>
      </c>
      <c r="O21" s="21">
        <v>111</v>
      </c>
      <c r="P21" s="21" t="s">
        <v>1147</v>
      </c>
      <c r="Q21" s="21" t="s">
        <v>1148</v>
      </c>
    </row>
    <row r="22" s="136" customFormat="1" ht="26.45" customHeight="1" spans="1:17">
      <c r="A22" s="20">
        <v>316</v>
      </c>
      <c r="B22" s="21" t="s">
        <v>1159</v>
      </c>
      <c r="C22" s="21" t="s">
        <v>1160</v>
      </c>
      <c r="D22" s="21" t="s">
        <v>24</v>
      </c>
      <c r="E22" s="21">
        <v>2018.5</v>
      </c>
      <c r="F22" s="21">
        <v>10</v>
      </c>
      <c r="G22" s="21">
        <v>420</v>
      </c>
      <c r="H22" s="21" t="s">
        <v>66</v>
      </c>
      <c r="I22" s="21">
        <v>8.4</v>
      </c>
      <c r="J22" s="21" t="s">
        <v>1119</v>
      </c>
      <c r="K22" s="21" t="s">
        <v>1145</v>
      </c>
      <c r="L22" s="21" t="s">
        <v>1145</v>
      </c>
      <c r="M22" s="21" t="s">
        <v>1161</v>
      </c>
      <c r="N22" s="21">
        <v>70</v>
      </c>
      <c r="O22" s="21">
        <v>78</v>
      </c>
      <c r="P22" s="21" t="s">
        <v>1147</v>
      </c>
      <c r="Q22" s="21" t="s">
        <v>1148</v>
      </c>
    </row>
    <row r="23" s="137" customFormat="1" ht="26.45" customHeight="1" spans="1:17">
      <c r="A23" s="20">
        <v>317</v>
      </c>
      <c r="B23" s="21" t="s">
        <v>1162</v>
      </c>
      <c r="C23" s="21" t="s">
        <v>1163</v>
      </c>
      <c r="D23" s="21" t="s">
        <v>24</v>
      </c>
      <c r="E23" s="21">
        <v>2018.3</v>
      </c>
      <c r="F23" s="21">
        <v>20</v>
      </c>
      <c r="G23" s="21">
        <v>302.4</v>
      </c>
      <c r="H23" s="21" t="s">
        <v>66</v>
      </c>
      <c r="I23" s="21">
        <v>46.6584</v>
      </c>
      <c r="J23" s="21" t="s">
        <v>1119</v>
      </c>
      <c r="K23" s="21" t="s">
        <v>1145</v>
      </c>
      <c r="L23" s="21" t="s">
        <v>1145</v>
      </c>
      <c r="M23" s="21" t="s">
        <v>1164</v>
      </c>
      <c r="N23" s="21">
        <v>79</v>
      </c>
      <c r="O23" s="21">
        <v>88</v>
      </c>
      <c r="P23" s="21" t="s">
        <v>1147</v>
      </c>
      <c r="Q23" s="21" t="s">
        <v>1148</v>
      </c>
    </row>
    <row r="24" s="136" customFormat="1" ht="26.45" customHeight="1" spans="1:17">
      <c r="A24" s="20">
        <v>318</v>
      </c>
      <c r="B24" s="21" t="s">
        <v>1165</v>
      </c>
      <c r="C24" s="21" t="s">
        <v>1166</v>
      </c>
      <c r="D24" s="21" t="s">
        <v>24</v>
      </c>
      <c r="E24" s="21">
        <v>2018.3</v>
      </c>
      <c r="F24" s="21">
        <v>20</v>
      </c>
      <c r="G24" s="21">
        <v>15</v>
      </c>
      <c r="H24" s="21" t="s">
        <v>66</v>
      </c>
      <c r="I24" s="21">
        <v>2.7</v>
      </c>
      <c r="J24" s="21" t="s">
        <v>1119</v>
      </c>
      <c r="K24" s="21" t="s">
        <v>1145</v>
      </c>
      <c r="L24" s="21" t="s">
        <v>1145</v>
      </c>
      <c r="M24" s="21" t="s">
        <v>1164</v>
      </c>
      <c r="N24" s="21">
        <v>79</v>
      </c>
      <c r="O24" s="21">
        <v>88</v>
      </c>
      <c r="P24" s="21" t="s">
        <v>1147</v>
      </c>
      <c r="Q24" s="21" t="s">
        <v>1148</v>
      </c>
    </row>
    <row r="25" s="136" customFormat="1" ht="26.45" customHeight="1" spans="1:17">
      <c r="A25" s="20">
        <v>319</v>
      </c>
      <c r="B25" s="21" t="s">
        <v>1167</v>
      </c>
      <c r="C25" s="21" t="s">
        <v>1166</v>
      </c>
      <c r="D25" s="21" t="s">
        <v>24</v>
      </c>
      <c r="E25" s="21">
        <v>2018.3</v>
      </c>
      <c r="F25" s="21">
        <v>20</v>
      </c>
      <c r="G25" s="21">
        <v>25</v>
      </c>
      <c r="H25" s="21" t="s">
        <v>66</v>
      </c>
      <c r="I25" s="21">
        <v>3.6</v>
      </c>
      <c r="J25" s="21" t="s">
        <v>1119</v>
      </c>
      <c r="K25" s="21" t="s">
        <v>1145</v>
      </c>
      <c r="L25" s="21" t="s">
        <v>1145</v>
      </c>
      <c r="M25" s="21" t="s">
        <v>1164</v>
      </c>
      <c r="N25" s="21">
        <v>79</v>
      </c>
      <c r="O25" s="21">
        <v>88</v>
      </c>
      <c r="P25" s="21" t="s">
        <v>1147</v>
      </c>
      <c r="Q25" s="21" t="s">
        <v>1148</v>
      </c>
    </row>
    <row r="26" s="136" customFormat="1" ht="26.45" customHeight="1" spans="1:17">
      <c r="A26" s="20">
        <v>320</v>
      </c>
      <c r="B26" s="21" t="s">
        <v>1168</v>
      </c>
      <c r="C26" s="21" t="s">
        <v>1169</v>
      </c>
      <c r="D26" s="21" t="s">
        <v>24</v>
      </c>
      <c r="E26" s="21">
        <v>2018.3</v>
      </c>
      <c r="F26" s="21">
        <v>10</v>
      </c>
      <c r="G26" s="21">
        <v>500</v>
      </c>
      <c r="H26" s="21" t="s">
        <v>66</v>
      </c>
      <c r="I26" s="21">
        <v>12.3415</v>
      </c>
      <c r="J26" s="21" t="s">
        <v>1119</v>
      </c>
      <c r="K26" s="21" t="s">
        <v>1145</v>
      </c>
      <c r="L26" s="21" t="s">
        <v>1145</v>
      </c>
      <c r="M26" s="21" t="s">
        <v>1164</v>
      </c>
      <c r="N26" s="21">
        <v>79</v>
      </c>
      <c r="O26" s="21">
        <v>88</v>
      </c>
      <c r="P26" s="21" t="s">
        <v>1147</v>
      </c>
      <c r="Q26" s="21" t="s">
        <v>1148</v>
      </c>
    </row>
    <row r="27" s="136" customFormat="1" ht="26.45" customHeight="1" spans="1:17">
      <c r="A27" s="20">
        <v>321</v>
      </c>
      <c r="B27" s="21" t="s">
        <v>1170</v>
      </c>
      <c r="C27" s="21" t="s">
        <v>1171</v>
      </c>
      <c r="D27" s="21" t="s">
        <v>24</v>
      </c>
      <c r="E27" s="21">
        <v>2018.1</v>
      </c>
      <c r="F27" s="21">
        <v>10</v>
      </c>
      <c r="G27" s="21">
        <v>200</v>
      </c>
      <c r="H27" s="21" t="s">
        <v>66</v>
      </c>
      <c r="I27" s="21">
        <v>3.6</v>
      </c>
      <c r="J27" s="21" t="s">
        <v>1119</v>
      </c>
      <c r="K27" s="21" t="s">
        <v>1145</v>
      </c>
      <c r="L27" s="21" t="s">
        <v>1145</v>
      </c>
      <c r="M27" s="21" t="s">
        <v>1172</v>
      </c>
      <c r="N27" s="21">
        <v>71</v>
      </c>
      <c r="O27" s="21">
        <v>75</v>
      </c>
      <c r="P27" s="21" t="s">
        <v>1147</v>
      </c>
      <c r="Q27" s="21" t="s">
        <v>1148</v>
      </c>
    </row>
    <row r="28" s="136" customFormat="1" ht="26.45" customHeight="1" spans="1:17">
      <c r="A28" s="20">
        <v>322</v>
      </c>
      <c r="B28" s="21" t="s">
        <v>1173</v>
      </c>
      <c r="C28" s="21" t="s">
        <v>1174</v>
      </c>
      <c r="D28" s="21" t="s">
        <v>24</v>
      </c>
      <c r="E28" s="21">
        <v>2017.7</v>
      </c>
      <c r="F28" s="21">
        <v>10</v>
      </c>
      <c r="G28" s="21">
        <v>800</v>
      </c>
      <c r="H28" s="21" t="s">
        <v>66</v>
      </c>
      <c r="I28" s="21">
        <v>11.3</v>
      </c>
      <c r="J28" s="21" t="s">
        <v>1119</v>
      </c>
      <c r="K28" s="21" t="s">
        <v>1145</v>
      </c>
      <c r="L28" s="21" t="s">
        <v>1145</v>
      </c>
      <c r="M28" s="21" t="s">
        <v>1175</v>
      </c>
      <c r="N28" s="21">
        <v>89</v>
      </c>
      <c r="O28" s="21">
        <v>100</v>
      </c>
      <c r="P28" s="21" t="s">
        <v>1147</v>
      </c>
      <c r="Q28" s="21" t="s">
        <v>1148</v>
      </c>
    </row>
    <row r="29" s="136" customFormat="1" ht="26.45" customHeight="1" spans="1:17">
      <c r="A29" s="20">
        <v>323</v>
      </c>
      <c r="B29" s="21" t="s">
        <v>1176</v>
      </c>
      <c r="C29" s="21" t="s">
        <v>1177</v>
      </c>
      <c r="D29" s="21" t="s">
        <v>24</v>
      </c>
      <c r="E29" s="21">
        <v>2017.11</v>
      </c>
      <c r="F29" s="21">
        <v>10</v>
      </c>
      <c r="G29" s="21">
        <v>600</v>
      </c>
      <c r="H29" s="21" t="s">
        <v>66</v>
      </c>
      <c r="I29" s="21">
        <v>6.8</v>
      </c>
      <c r="J29" s="21" t="s">
        <v>1119</v>
      </c>
      <c r="K29" s="21" t="s">
        <v>1145</v>
      </c>
      <c r="L29" s="21" t="s">
        <v>1145</v>
      </c>
      <c r="M29" s="21" t="s">
        <v>1178</v>
      </c>
      <c r="N29" s="21">
        <v>21</v>
      </c>
      <c r="O29" s="21">
        <v>21</v>
      </c>
      <c r="P29" s="21" t="s">
        <v>1147</v>
      </c>
      <c r="Q29" s="21" t="s">
        <v>1148</v>
      </c>
    </row>
    <row r="30" s="136" customFormat="1" ht="26.45" customHeight="1" spans="1:17">
      <c r="A30" s="20">
        <v>324</v>
      </c>
      <c r="B30" s="21" t="s">
        <v>1179</v>
      </c>
      <c r="C30" s="21" t="s">
        <v>1180</v>
      </c>
      <c r="D30" s="21" t="s">
        <v>24</v>
      </c>
      <c r="E30" s="21">
        <v>2018.3</v>
      </c>
      <c r="F30" s="21">
        <v>30</v>
      </c>
      <c r="G30" s="21">
        <v>1</v>
      </c>
      <c r="H30" s="21" t="s">
        <v>610</v>
      </c>
      <c r="I30" s="21">
        <v>2.695</v>
      </c>
      <c r="J30" s="21" t="s">
        <v>1119</v>
      </c>
      <c r="K30" s="21" t="s">
        <v>1145</v>
      </c>
      <c r="L30" s="21" t="s">
        <v>1145</v>
      </c>
      <c r="M30" s="21" t="s">
        <v>1164</v>
      </c>
      <c r="N30" s="21">
        <v>79</v>
      </c>
      <c r="O30" s="21">
        <v>88</v>
      </c>
      <c r="P30" s="21" t="s">
        <v>1147</v>
      </c>
      <c r="Q30" s="21" t="s">
        <v>1148</v>
      </c>
    </row>
    <row r="31" s="136" customFormat="1" ht="26.45" customHeight="1" spans="1:17">
      <c r="A31" s="20">
        <v>325</v>
      </c>
      <c r="B31" s="21" t="s">
        <v>1181</v>
      </c>
      <c r="C31" s="21" t="s">
        <v>1182</v>
      </c>
      <c r="D31" s="21" t="s">
        <v>24</v>
      </c>
      <c r="E31" s="21">
        <v>2018.8</v>
      </c>
      <c r="F31" s="21">
        <v>20</v>
      </c>
      <c r="G31" s="21">
        <v>982</v>
      </c>
      <c r="H31" s="21" t="s">
        <v>66</v>
      </c>
      <c r="I31" s="21">
        <v>38.33</v>
      </c>
      <c r="J31" s="21" t="s">
        <v>1119</v>
      </c>
      <c r="K31" s="21" t="s">
        <v>1145</v>
      </c>
      <c r="L31" s="21" t="s">
        <v>1145</v>
      </c>
      <c r="M31" s="21" t="s">
        <v>1183</v>
      </c>
      <c r="N31" s="21">
        <v>174</v>
      </c>
      <c r="O31" s="21">
        <v>174</v>
      </c>
      <c r="P31" s="21" t="s">
        <v>1147</v>
      </c>
      <c r="Q31" s="21" t="s">
        <v>1148</v>
      </c>
    </row>
    <row r="32" s="136" customFormat="1" ht="26.45" customHeight="1" spans="1:17">
      <c r="A32" s="20">
        <v>326</v>
      </c>
      <c r="B32" s="21" t="s">
        <v>1184</v>
      </c>
      <c r="C32" s="21" t="s">
        <v>1185</v>
      </c>
      <c r="D32" s="21" t="s">
        <v>24</v>
      </c>
      <c r="E32" s="21">
        <v>2020.9</v>
      </c>
      <c r="F32" s="21">
        <v>20</v>
      </c>
      <c r="G32" s="21">
        <v>242</v>
      </c>
      <c r="H32" s="21" t="s">
        <v>66</v>
      </c>
      <c r="I32" s="21">
        <v>6.525804</v>
      </c>
      <c r="J32" s="21" t="s">
        <v>1119</v>
      </c>
      <c r="K32" s="21" t="s">
        <v>1145</v>
      </c>
      <c r="L32" s="21" t="s">
        <v>1145</v>
      </c>
      <c r="M32" s="21" t="s">
        <v>1186</v>
      </c>
      <c r="N32" s="21">
        <v>32</v>
      </c>
      <c r="O32" s="21">
        <v>32</v>
      </c>
      <c r="P32" s="21" t="s">
        <v>1147</v>
      </c>
      <c r="Q32" s="21" t="s">
        <v>1148</v>
      </c>
    </row>
    <row r="33" s="136" customFormat="1" ht="26.45" customHeight="1" spans="1:17">
      <c r="A33" s="20">
        <v>327</v>
      </c>
      <c r="B33" s="21" t="s">
        <v>1187</v>
      </c>
      <c r="C33" s="21" t="s">
        <v>1188</v>
      </c>
      <c r="D33" s="21" t="s">
        <v>24</v>
      </c>
      <c r="E33" s="21">
        <v>2020.9</v>
      </c>
      <c r="F33" s="21">
        <v>20</v>
      </c>
      <c r="G33" s="21">
        <v>27</v>
      </c>
      <c r="H33" s="21" t="s">
        <v>66</v>
      </c>
      <c r="I33" s="21">
        <v>2.9</v>
      </c>
      <c r="J33" s="21" t="s">
        <v>1119</v>
      </c>
      <c r="K33" s="21" t="s">
        <v>1145</v>
      </c>
      <c r="L33" s="21" t="s">
        <v>1145</v>
      </c>
      <c r="M33" s="21" t="s">
        <v>1186</v>
      </c>
      <c r="N33" s="21">
        <v>32</v>
      </c>
      <c r="O33" s="21">
        <v>32</v>
      </c>
      <c r="P33" s="21" t="s">
        <v>1147</v>
      </c>
      <c r="Q33" s="21" t="s">
        <v>1148</v>
      </c>
    </row>
    <row r="34" s="138" customFormat="1" ht="26.45" customHeight="1" spans="1:17">
      <c r="A34" s="143"/>
      <c r="B34" s="144" t="s">
        <v>1189</v>
      </c>
      <c r="C34" s="144" t="s">
        <v>1190</v>
      </c>
      <c r="D34" s="144" t="s">
        <v>24</v>
      </c>
      <c r="E34" s="144">
        <v>2017</v>
      </c>
      <c r="F34" s="144">
        <v>20</v>
      </c>
      <c r="G34" s="144">
        <v>240.16</v>
      </c>
      <c r="H34" s="144" t="s">
        <v>66</v>
      </c>
      <c r="I34" s="144">
        <v>49.059168</v>
      </c>
      <c r="J34" s="144" t="s">
        <v>1119</v>
      </c>
      <c r="K34" s="144" t="s">
        <v>1191</v>
      </c>
      <c r="L34" s="144" t="s">
        <v>1191</v>
      </c>
      <c r="M34" s="144" t="s">
        <v>1192</v>
      </c>
      <c r="N34" s="144">
        <v>1000</v>
      </c>
      <c r="O34" s="144">
        <v>1000</v>
      </c>
      <c r="P34" s="144" t="s">
        <v>1147</v>
      </c>
      <c r="Q34" s="144" t="s">
        <v>1193</v>
      </c>
    </row>
    <row r="35" s="136" customFormat="1" ht="26.45" customHeight="1" spans="1:17">
      <c r="A35" s="20">
        <v>328</v>
      </c>
      <c r="B35" s="21" t="s">
        <v>1194</v>
      </c>
      <c r="C35" s="21" t="s">
        <v>1195</v>
      </c>
      <c r="D35" s="21" t="s">
        <v>24</v>
      </c>
      <c r="E35" s="21">
        <v>2013.12</v>
      </c>
      <c r="F35" s="21">
        <v>20</v>
      </c>
      <c r="G35" s="21">
        <v>47.76</v>
      </c>
      <c r="H35" s="21" t="s">
        <v>66</v>
      </c>
      <c r="I35" s="21">
        <v>3.00824</v>
      </c>
      <c r="J35" s="21" t="s">
        <v>1119</v>
      </c>
      <c r="K35" s="21" t="s">
        <v>1145</v>
      </c>
      <c r="L35" s="21" t="s">
        <v>1145</v>
      </c>
      <c r="M35" s="21" t="s">
        <v>1146</v>
      </c>
      <c r="N35" s="21">
        <v>47</v>
      </c>
      <c r="O35" s="21">
        <v>51</v>
      </c>
      <c r="P35" s="21" t="s">
        <v>1147</v>
      </c>
      <c r="Q35" s="21" t="s">
        <v>1148</v>
      </c>
    </row>
    <row r="36" s="136" customFormat="1" ht="26.45" customHeight="1" spans="1:17">
      <c r="A36" s="145"/>
      <c r="B36" s="146" t="s">
        <v>1196</v>
      </c>
      <c r="C36" s="146" t="s">
        <v>1197</v>
      </c>
      <c r="D36" s="146" t="s">
        <v>24</v>
      </c>
      <c r="E36" s="146">
        <v>2017</v>
      </c>
      <c r="F36" s="146">
        <v>20</v>
      </c>
      <c r="G36" s="146">
        <v>605</v>
      </c>
      <c r="H36" s="146" t="s">
        <v>66</v>
      </c>
      <c r="I36" s="146">
        <v>3.198255</v>
      </c>
      <c r="J36" s="146" t="s">
        <v>1198</v>
      </c>
      <c r="K36" s="146" t="s">
        <v>1191</v>
      </c>
      <c r="L36" s="146" t="s">
        <v>1191</v>
      </c>
      <c r="M36" s="146" t="s">
        <v>1199</v>
      </c>
      <c r="N36" s="146">
        <v>1000</v>
      </c>
      <c r="O36" s="146">
        <v>1000</v>
      </c>
      <c r="P36" s="146" t="s">
        <v>1147</v>
      </c>
      <c r="Q36" s="146" t="s">
        <v>1148</v>
      </c>
    </row>
    <row r="37" s="136" customFormat="1" ht="26.45" customHeight="1" spans="1:17">
      <c r="A37" s="20">
        <v>329</v>
      </c>
      <c r="B37" s="21" t="s">
        <v>1200</v>
      </c>
      <c r="C37" s="21" t="s">
        <v>1201</v>
      </c>
      <c r="D37" s="21" t="s">
        <v>24</v>
      </c>
      <c r="E37" s="21">
        <v>2012.3</v>
      </c>
      <c r="F37" s="21">
        <v>20</v>
      </c>
      <c r="G37" s="21">
        <v>400</v>
      </c>
      <c r="H37" s="21" t="s">
        <v>66</v>
      </c>
      <c r="I37" s="21">
        <v>29.055705</v>
      </c>
      <c r="J37" s="21" t="s">
        <v>1119</v>
      </c>
      <c r="K37" s="21" t="s">
        <v>1145</v>
      </c>
      <c r="L37" s="21" t="s">
        <v>1145</v>
      </c>
      <c r="M37" s="21" t="s">
        <v>1202</v>
      </c>
      <c r="N37" s="21">
        <v>621</v>
      </c>
      <c r="O37" s="21">
        <v>689</v>
      </c>
      <c r="P37" s="21" t="s">
        <v>1147</v>
      </c>
      <c r="Q37" s="21" t="s">
        <v>1148</v>
      </c>
    </row>
    <row r="38" s="136" customFormat="1" ht="26.45" customHeight="1" spans="1:17">
      <c r="A38" s="145"/>
      <c r="B38" s="146" t="s">
        <v>1203</v>
      </c>
      <c r="C38" s="146" t="s">
        <v>1204</v>
      </c>
      <c r="D38" s="146" t="s">
        <v>24</v>
      </c>
      <c r="E38" s="146">
        <v>2017</v>
      </c>
      <c r="F38" s="146">
        <v>5</v>
      </c>
      <c r="G38" s="146">
        <v>663</v>
      </c>
      <c r="H38" s="146" t="s">
        <v>1036</v>
      </c>
      <c r="I38" s="146">
        <v>9.8</v>
      </c>
      <c r="J38" s="146" t="s">
        <v>1205</v>
      </c>
      <c r="K38" s="146" t="s">
        <v>1191</v>
      </c>
      <c r="L38" s="146" t="s">
        <v>1191</v>
      </c>
      <c r="M38" s="146" t="s">
        <v>1206</v>
      </c>
      <c r="N38" s="146">
        <v>1000</v>
      </c>
      <c r="O38" s="146">
        <v>1000</v>
      </c>
      <c r="P38" s="146" t="s">
        <v>1147</v>
      </c>
      <c r="Q38" s="146" t="s">
        <v>1193</v>
      </c>
    </row>
    <row r="39" s="137" customFormat="1" ht="26.45" customHeight="1" spans="1:17">
      <c r="A39" s="20">
        <v>330</v>
      </c>
      <c r="B39" s="21" t="s">
        <v>1207</v>
      </c>
      <c r="C39" s="21" t="s">
        <v>1208</v>
      </c>
      <c r="D39" s="21" t="s">
        <v>24</v>
      </c>
      <c r="E39" s="21">
        <v>2018.6</v>
      </c>
      <c r="F39" s="21">
        <v>5</v>
      </c>
      <c r="G39" s="21">
        <v>4</v>
      </c>
      <c r="H39" s="21" t="s">
        <v>1209</v>
      </c>
      <c r="I39" s="21">
        <v>0.248</v>
      </c>
      <c r="J39" s="21" t="s">
        <v>1210</v>
      </c>
      <c r="K39" s="21" t="s">
        <v>1211</v>
      </c>
      <c r="L39" s="21" t="s">
        <v>1211</v>
      </c>
      <c r="M39" s="21" t="s">
        <v>1202</v>
      </c>
      <c r="N39" s="21">
        <v>847</v>
      </c>
      <c r="O39" s="21">
        <v>4236</v>
      </c>
      <c r="P39" s="21" t="s">
        <v>1147</v>
      </c>
      <c r="Q39" s="21" t="s">
        <v>1148</v>
      </c>
    </row>
    <row r="40" s="137" customFormat="1" ht="26.45" customHeight="1" spans="1:17">
      <c r="A40" s="21"/>
      <c r="B40" s="21" t="s">
        <v>1207</v>
      </c>
      <c r="C40" s="21" t="s">
        <v>1212</v>
      </c>
      <c r="D40" s="21"/>
      <c r="E40" s="21"/>
      <c r="F40" s="21"/>
      <c r="G40" s="21">
        <v>2</v>
      </c>
      <c r="H40" s="21" t="s">
        <v>1036</v>
      </c>
      <c r="I40" s="21">
        <v>0.18</v>
      </c>
      <c r="J40" s="21" t="s">
        <v>1210</v>
      </c>
      <c r="K40" s="21" t="s">
        <v>1211</v>
      </c>
      <c r="L40" s="21" t="s">
        <v>1211</v>
      </c>
      <c r="M40" s="21" t="s">
        <v>1202</v>
      </c>
      <c r="N40" s="21">
        <v>847</v>
      </c>
      <c r="O40" s="21">
        <v>4236</v>
      </c>
      <c r="P40" s="21" t="s">
        <v>1147</v>
      </c>
      <c r="Q40" s="21" t="s">
        <v>1148</v>
      </c>
    </row>
    <row r="41" s="137" customFormat="1" ht="26.45" customHeight="1" spans="1:17">
      <c r="A41" s="21"/>
      <c r="B41" s="21" t="s">
        <v>1207</v>
      </c>
      <c r="C41" s="21" t="s">
        <v>1213</v>
      </c>
      <c r="D41" s="21"/>
      <c r="E41" s="21"/>
      <c r="F41" s="21"/>
      <c r="G41" s="21">
        <v>2</v>
      </c>
      <c r="H41" s="21" t="s">
        <v>439</v>
      </c>
      <c r="I41" s="21">
        <v>0.172</v>
      </c>
      <c r="J41" s="21" t="s">
        <v>1210</v>
      </c>
      <c r="K41" s="21" t="s">
        <v>1211</v>
      </c>
      <c r="L41" s="21" t="s">
        <v>1211</v>
      </c>
      <c r="M41" s="21" t="s">
        <v>1202</v>
      </c>
      <c r="N41" s="21">
        <v>847</v>
      </c>
      <c r="O41" s="21">
        <v>4236</v>
      </c>
      <c r="P41" s="21" t="s">
        <v>1147</v>
      </c>
      <c r="Q41" s="21" t="s">
        <v>1148</v>
      </c>
    </row>
    <row r="42" s="137" customFormat="1" ht="26.45" customHeight="1" spans="1:17">
      <c r="A42" s="21"/>
      <c r="B42" s="21" t="s">
        <v>1207</v>
      </c>
      <c r="C42" s="21" t="s">
        <v>1214</v>
      </c>
      <c r="D42" s="21"/>
      <c r="E42" s="21"/>
      <c r="F42" s="21"/>
      <c r="G42" s="21">
        <v>2</v>
      </c>
      <c r="H42" s="21" t="s">
        <v>1215</v>
      </c>
      <c r="I42" s="21">
        <v>0.4</v>
      </c>
      <c r="J42" s="21" t="s">
        <v>1210</v>
      </c>
      <c r="K42" s="21" t="s">
        <v>1211</v>
      </c>
      <c r="L42" s="21" t="s">
        <v>1211</v>
      </c>
      <c r="M42" s="21" t="s">
        <v>1202</v>
      </c>
      <c r="N42" s="21">
        <v>847</v>
      </c>
      <c r="O42" s="21">
        <v>4236</v>
      </c>
      <c r="P42" s="21" t="s">
        <v>1147</v>
      </c>
      <c r="Q42" s="21" t="s">
        <v>1148</v>
      </c>
    </row>
    <row r="43" s="137" customFormat="1" ht="26.45" customHeight="1" spans="1:17">
      <c r="A43" s="21"/>
      <c r="B43" s="21" t="s">
        <v>1207</v>
      </c>
      <c r="C43" s="21" t="s">
        <v>1216</v>
      </c>
      <c r="D43" s="21"/>
      <c r="E43" s="21"/>
      <c r="F43" s="21"/>
      <c r="G43" s="21">
        <v>1</v>
      </c>
      <c r="H43" s="21" t="s">
        <v>1217</v>
      </c>
      <c r="I43" s="21">
        <v>0.5</v>
      </c>
      <c r="J43" s="21" t="s">
        <v>1210</v>
      </c>
      <c r="K43" s="21" t="s">
        <v>1211</v>
      </c>
      <c r="L43" s="21" t="s">
        <v>1211</v>
      </c>
      <c r="M43" s="21" t="s">
        <v>1202</v>
      </c>
      <c r="N43" s="21">
        <v>847</v>
      </c>
      <c r="O43" s="21">
        <v>4236</v>
      </c>
      <c r="P43" s="21" t="s">
        <v>1147</v>
      </c>
      <c r="Q43" s="21" t="s">
        <v>1148</v>
      </c>
    </row>
    <row r="44" s="136" customFormat="1" ht="26.45" customHeight="1" spans="1:17">
      <c r="A44" s="21">
        <v>331</v>
      </c>
      <c r="B44" s="21" t="s">
        <v>1218</v>
      </c>
      <c r="C44" s="21" t="s">
        <v>1219</v>
      </c>
      <c r="D44" s="21" t="s">
        <v>24</v>
      </c>
      <c r="E44" s="21">
        <v>2018.11</v>
      </c>
      <c r="F44" s="21">
        <v>5</v>
      </c>
      <c r="G44" s="21">
        <v>1</v>
      </c>
      <c r="H44" s="21" t="s">
        <v>1217</v>
      </c>
      <c r="I44" s="21">
        <v>0.45</v>
      </c>
      <c r="J44" s="21" t="s">
        <v>1210</v>
      </c>
      <c r="K44" s="21" t="s">
        <v>1145</v>
      </c>
      <c r="L44" s="21" t="s">
        <v>1145</v>
      </c>
      <c r="M44" s="21" t="s">
        <v>1202</v>
      </c>
      <c r="N44" s="21">
        <v>1882</v>
      </c>
      <c r="O44" s="21">
        <v>2053</v>
      </c>
      <c r="P44" s="21" t="s">
        <v>1147</v>
      </c>
      <c r="Q44" s="21" t="s">
        <v>1148</v>
      </c>
    </row>
    <row r="45" s="136" customFormat="1" ht="26.45" customHeight="1" spans="1:17">
      <c r="A45" s="21"/>
      <c r="B45" s="21" t="s">
        <v>1218</v>
      </c>
      <c r="C45" s="21" t="s">
        <v>1216</v>
      </c>
      <c r="D45" s="21"/>
      <c r="E45" s="21"/>
      <c r="F45" s="21">
        <v>5</v>
      </c>
      <c r="G45" s="21">
        <v>1</v>
      </c>
      <c r="H45" s="21" t="s">
        <v>1217</v>
      </c>
      <c r="I45" s="21">
        <v>0.45</v>
      </c>
      <c r="J45" s="21" t="s">
        <v>1210</v>
      </c>
      <c r="K45" s="21" t="s">
        <v>1145</v>
      </c>
      <c r="L45" s="21" t="s">
        <v>1145</v>
      </c>
      <c r="M45" s="21" t="s">
        <v>1202</v>
      </c>
      <c r="N45" s="21">
        <v>1882</v>
      </c>
      <c r="O45" s="21">
        <v>2053</v>
      </c>
      <c r="P45" s="21" t="s">
        <v>1147</v>
      </c>
      <c r="Q45" s="21" t="s">
        <v>1148</v>
      </c>
    </row>
    <row r="46" s="136" customFormat="1" ht="26.45" customHeight="1" spans="1:17">
      <c r="A46" s="21"/>
      <c r="B46" s="21" t="s">
        <v>1218</v>
      </c>
      <c r="C46" s="21" t="s">
        <v>1220</v>
      </c>
      <c r="D46" s="21"/>
      <c r="E46" s="21"/>
      <c r="F46" s="21">
        <v>5</v>
      </c>
      <c r="G46" s="21">
        <v>1</v>
      </c>
      <c r="H46" s="21" t="s">
        <v>1081</v>
      </c>
      <c r="I46" s="21">
        <v>0.2</v>
      </c>
      <c r="J46" s="21" t="s">
        <v>1210</v>
      </c>
      <c r="K46" s="21" t="s">
        <v>1145</v>
      </c>
      <c r="L46" s="21" t="s">
        <v>1145</v>
      </c>
      <c r="M46" s="21" t="s">
        <v>1202</v>
      </c>
      <c r="N46" s="21">
        <v>1882</v>
      </c>
      <c r="O46" s="21">
        <v>2053</v>
      </c>
      <c r="P46" s="21" t="s">
        <v>1147</v>
      </c>
      <c r="Q46" s="21" t="s">
        <v>1148</v>
      </c>
    </row>
    <row r="47" s="136" customFormat="1" ht="26.45" customHeight="1" spans="1:17">
      <c r="A47" s="21"/>
      <c r="B47" s="21" t="s">
        <v>1218</v>
      </c>
      <c r="C47" s="21" t="s">
        <v>1213</v>
      </c>
      <c r="D47" s="21"/>
      <c r="E47" s="21"/>
      <c r="F47" s="21">
        <v>5</v>
      </c>
      <c r="G47" s="21">
        <v>1</v>
      </c>
      <c r="H47" s="21" t="s">
        <v>1209</v>
      </c>
      <c r="I47" s="21">
        <v>0.45</v>
      </c>
      <c r="J47" s="21" t="s">
        <v>1210</v>
      </c>
      <c r="K47" s="21" t="s">
        <v>1145</v>
      </c>
      <c r="L47" s="21" t="s">
        <v>1145</v>
      </c>
      <c r="M47" s="21" t="s">
        <v>1202</v>
      </c>
      <c r="N47" s="21">
        <v>1882</v>
      </c>
      <c r="O47" s="21">
        <v>2053</v>
      </c>
      <c r="P47" s="21" t="s">
        <v>1147</v>
      </c>
      <c r="Q47" s="21" t="s">
        <v>1148</v>
      </c>
    </row>
    <row r="48" s="136" customFormat="1" ht="26.45" customHeight="1" spans="1:17">
      <c r="A48" s="21"/>
      <c r="B48" s="21" t="s">
        <v>1218</v>
      </c>
      <c r="C48" s="21" t="s">
        <v>1214</v>
      </c>
      <c r="D48" s="21"/>
      <c r="E48" s="21"/>
      <c r="F48" s="21">
        <v>20</v>
      </c>
      <c r="G48" s="21">
        <v>1000</v>
      </c>
      <c r="H48" s="21" t="s">
        <v>1221</v>
      </c>
      <c r="I48" s="21">
        <v>0.35</v>
      </c>
      <c r="J48" s="21" t="s">
        <v>1210</v>
      </c>
      <c r="K48" s="21" t="s">
        <v>1145</v>
      </c>
      <c r="L48" s="21" t="s">
        <v>1145</v>
      </c>
      <c r="M48" s="21" t="s">
        <v>1202</v>
      </c>
      <c r="N48" s="21">
        <v>1882</v>
      </c>
      <c r="O48" s="21">
        <v>2053</v>
      </c>
      <c r="P48" s="21" t="s">
        <v>1147</v>
      </c>
      <c r="Q48" s="21" t="s">
        <v>1148</v>
      </c>
    </row>
    <row r="49" s="136" customFormat="1" ht="26.45" customHeight="1" spans="1:17">
      <c r="A49" s="21">
        <v>332</v>
      </c>
      <c r="B49" s="21" t="s">
        <v>1222</v>
      </c>
      <c r="C49" s="21" t="s">
        <v>1223</v>
      </c>
      <c r="D49" s="21" t="s">
        <v>24</v>
      </c>
      <c r="E49" s="21">
        <v>2020.7</v>
      </c>
      <c r="F49" s="21">
        <v>10</v>
      </c>
      <c r="G49" s="21">
        <v>1</v>
      </c>
      <c r="H49" s="21" t="s">
        <v>1036</v>
      </c>
      <c r="I49" s="21">
        <v>0.7</v>
      </c>
      <c r="J49" s="21" t="s">
        <v>1224</v>
      </c>
      <c r="K49" s="21" t="s">
        <v>1145</v>
      </c>
      <c r="L49" s="21" t="s">
        <v>1145</v>
      </c>
      <c r="M49" s="21" t="s">
        <v>1178</v>
      </c>
      <c r="N49" s="21">
        <v>21</v>
      </c>
      <c r="O49" s="21">
        <v>21</v>
      </c>
      <c r="P49" s="21" t="s">
        <v>1147</v>
      </c>
      <c r="Q49" s="21" t="s">
        <v>1148</v>
      </c>
    </row>
    <row r="50" s="136" customFormat="1" ht="26.45" customHeight="1" spans="1:17">
      <c r="A50" s="21">
        <v>333</v>
      </c>
      <c r="B50" s="21" t="s">
        <v>1225</v>
      </c>
      <c r="C50" s="21" t="s">
        <v>1226</v>
      </c>
      <c r="D50" s="21" t="s">
        <v>24</v>
      </c>
      <c r="E50" s="21">
        <v>2020.11</v>
      </c>
      <c r="F50" s="21">
        <v>5</v>
      </c>
      <c r="G50" s="21">
        <v>12</v>
      </c>
      <c r="H50" s="21" t="s">
        <v>1036</v>
      </c>
      <c r="I50" s="21">
        <v>1.776</v>
      </c>
      <c r="J50" s="21" t="s">
        <v>1224</v>
      </c>
      <c r="K50" s="21" t="s">
        <v>1211</v>
      </c>
      <c r="L50" s="21" t="s">
        <v>1211</v>
      </c>
      <c r="M50" s="21" t="s">
        <v>1202</v>
      </c>
      <c r="N50" s="21">
        <v>847</v>
      </c>
      <c r="O50" s="21">
        <v>4236</v>
      </c>
      <c r="P50" s="21" t="s">
        <v>1147</v>
      </c>
      <c r="Q50" s="21" t="s">
        <v>1148</v>
      </c>
    </row>
    <row r="51" s="136" customFormat="1" ht="26.45" customHeight="1" spans="1:17">
      <c r="A51" s="21"/>
      <c r="B51" s="21" t="s">
        <v>1225</v>
      </c>
      <c r="C51" s="21" t="s">
        <v>1227</v>
      </c>
      <c r="D51" s="21"/>
      <c r="E51" s="21"/>
      <c r="F51" s="21"/>
      <c r="G51" s="21">
        <v>18</v>
      </c>
      <c r="H51" s="21" t="s">
        <v>1036</v>
      </c>
      <c r="I51" s="21">
        <v>7.56</v>
      </c>
      <c r="J51" s="21" t="s">
        <v>1224</v>
      </c>
      <c r="K51" s="21" t="s">
        <v>1211</v>
      </c>
      <c r="L51" s="21" t="s">
        <v>1211</v>
      </c>
      <c r="M51" s="21" t="s">
        <v>1202</v>
      </c>
      <c r="N51" s="21">
        <v>847</v>
      </c>
      <c r="O51" s="21">
        <v>4236</v>
      </c>
      <c r="P51" s="21" t="s">
        <v>1147</v>
      </c>
      <c r="Q51" s="21" t="s">
        <v>1148</v>
      </c>
    </row>
    <row r="52" s="136" customFormat="1" ht="26.45" customHeight="1" spans="1:17">
      <c r="A52" s="21"/>
      <c r="B52" s="21" t="s">
        <v>1225</v>
      </c>
      <c r="C52" s="21" t="s">
        <v>1228</v>
      </c>
      <c r="D52" s="21"/>
      <c r="E52" s="21"/>
      <c r="F52" s="21"/>
      <c r="G52" s="21">
        <v>10</v>
      </c>
      <c r="H52" s="21" t="s">
        <v>1036</v>
      </c>
      <c r="I52" s="21">
        <v>1.2</v>
      </c>
      <c r="J52" s="21" t="s">
        <v>1224</v>
      </c>
      <c r="K52" s="21" t="s">
        <v>1211</v>
      </c>
      <c r="L52" s="21" t="s">
        <v>1211</v>
      </c>
      <c r="M52" s="21" t="s">
        <v>1202</v>
      </c>
      <c r="N52" s="21">
        <v>847</v>
      </c>
      <c r="O52" s="21">
        <v>4236</v>
      </c>
      <c r="P52" s="21" t="s">
        <v>1147</v>
      </c>
      <c r="Q52" s="21" t="s">
        <v>1148</v>
      </c>
    </row>
    <row r="53" s="136" customFormat="1" ht="26.45" customHeight="1" spans="1:17">
      <c r="A53" s="21"/>
      <c r="B53" s="21" t="s">
        <v>1225</v>
      </c>
      <c r="C53" s="21" t="s">
        <v>1229</v>
      </c>
      <c r="D53" s="21"/>
      <c r="E53" s="21"/>
      <c r="F53" s="21"/>
      <c r="G53" s="21">
        <v>1</v>
      </c>
      <c r="H53" s="21" t="s">
        <v>1036</v>
      </c>
      <c r="I53" s="21">
        <v>0.988</v>
      </c>
      <c r="J53" s="21" t="s">
        <v>1224</v>
      </c>
      <c r="K53" s="21" t="s">
        <v>1211</v>
      </c>
      <c r="L53" s="21" t="s">
        <v>1211</v>
      </c>
      <c r="M53" s="21" t="s">
        <v>1202</v>
      </c>
      <c r="N53" s="21">
        <v>847</v>
      </c>
      <c r="O53" s="21">
        <v>4236</v>
      </c>
      <c r="P53" s="21" t="s">
        <v>1147</v>
      </c>
      <c r="Q53" s="21" t="s">
        <v>1148</v>
      </c>
    </row>
    <row r="54" s="136" customFormat="1" ht="26.45" customHeight="1" spans="1:17">
      <c r="A54" s="21"/>
      <c r="B54" s="21" t="s">
        <v>1225</v>
      </c>
      <c r="C54" s="21" t="s">
        <v>1230</v>
      </c>
      <c r="D54" s="21"/>
      <c r="E54" s="21"/>
      <c r="F54" s="21"/>
      <c r="G54" s="21">
        <v>1</v>
      </c>
      <c r="H54" s="21" t="s">
        <v>1036</v>
      </c>
      <c r="I54" s="21">
        <v>0.358</v>
      </c>
      <c r="J54" s="21" t="s">
        <v>1224</v>
      </c>
      <c r="K54" s="21" t="s">
        <v>1211</v>
      </c>
      <c r="L54" s="21" t="s">
        <v>1211</v>
      </c>
      <c r="M54" s="21" t="s">
        <v>1202</v>
      </c>
      <c r="N54" s="21">
        <v>847</v>
      </c>
      <c r="O54" s="21">
        <v>4236</v>
      </c>
      <c r="P54" s="21" t="s">
        <v>1147</v>
      </c>
      <c r="Q54" s="21" t="s">
        <v>1148</v>
      </c>
    </row>
    <row r="55" s="136" customFormat="1" ht="26.45" customHeight="1" spans="1:17">
      <c r="A55" s="21"/>
      <c r="B55" s="21" t="s">
        <v>1225</v>
      </c>
      <c r="C55" s="21" t="s">
        <v>1231</v>
      </c>
      <c r="D55" s="21"/>
      <c r="E55" s="21"/>
      <c r="F55" s="21"/>
      <c r="G55" s="21">
        <v>1</v>
      </c>
      <c r="H55" s="21" t="s">
        <v>1036</v>
      </c>
      <c r="I55" s="21">
        <v>0.2</v>
      </c>
      <c r="J55" s="21" t="s">
        <v>1224</v>
      </c>
      <c r="K55" s="21" t="s">
        <v>1211</v>
      </c>
      <c r="L55" s="21" t="s">
        <v>1211</v>
      </c>
      <c r="M55" s="21" t="s">
        <v>1202</v>
      </c>
      <c r="N55" s="21">
        <v>847</v>
      </c>
      <c r="O55" s="21">
        <v>4236</v>
      </c>
      <c r="P55" s="21" t="s">
        <v>1147</v>
      </c>
      <c r="Q55" s="21" t="s">
        <v>1148</v>
      </c>
    </row>
    <row r="56" s="136" customFormat="1" ht="26.45" customHeight="1" spans="1:17">
      <c r="A56" s="21"/>
      <c r="B56" s="21" t="s">
        <v>1225</v>
      </c>
      <c r="C56" s="21" t="s">
        <v>1232</v>
      </c>
      <c r="D56" s="21"/>
      <c r="E56" s="21"/>
      <c r="F56" s="21"/>
      <c r="G56" s="21">
        <v>1</v>
      </c>
      <c r="H56" s="21" t="s">
        <v>1036</v>
      </c>
      <c r="I56" s="21">
        <v>0.248</v>
      </c>
      <c r="J56" s="21" t="s">
        <v>1224</v>
      </c>
      <c r="K56" s="21" t="s">
        <v>1211</v>
      </c>
      <c r="L56" s="21" t="s">
        <v>1211</v>
      </c>
      <c r="M56" s="21" t="s">
        <v>1202</v>
      </c>
      <c r="N56" s="21">
        <v>847</v>
      </c>
      <c r="O56" s="21">
        <v>4236</v>
      </c>
      <c r="P56" s="21" t="s">
        <v>1147</v>
      </c>
      <c r="Q56" s="21" t="s">
        <v>1148</v>
      </c>
    </row>
    <row r="57" s="136" customFormat="1" ht="26.45" customHeight="1" spans="1:17">
      <c r="A57" s="21"/>
      <c r="B57" s="21" t="s">
        <v>1225</v>
      </c>
      <c r="C57" s="21" t="s">
        <v>1233</v>
      </c>
      <c r="D57" s="21"/>
      <c r="E57" s="21"/>
      <c r="F57" s="21"/>
      <c r="G57" s="21">
        <v>1</v>
      </c>
      <c r="H57" s="21" t="s">
        <v>1036</v>
      </c>
      <c r="I57" s="21">
        <v>0.07</v>
      </c>
      <c r="J57" s="21" t="s">
        <v>1224</v>
      </c>
      <c r="K57" s="21" t="s">
        <v>1211</v>
      </c>
      <c r="L57" s="21" t="s">
        <v>1211</v>
      </c>
      <c r="M57" s="21" t="s">
        <v>1202</v>
      </c>
      <c r="N57" s="21">
        <v>847</v>
      </c>
      <c r="O57" s="21">
        <v>4236</v>
      </c>
      <c r="P57" s="21" t="s">
        <v>1147</v>
      </c>
      <c r="Q57" s="21" t="s">
        <v>1148</v>
      </c>
    </row>
    <row r="58" s="136" customFormat="1" ht="26.45" customHeight="1" spans="1:17">
      <c r="A58" s="21"/>
      <c r="B58" s="21" t="s">
        <v>1225</v>
      </c>
      <c r="C58" s="21" t="s">
        <v>1234</v>
      </c>
      <c r="D58" s="21"/>
      <c r="E58" s="21"/>
      <c r="F58" s="21"/>
      <c r="G58" s="21">
        <v>1</v>
      </c>
      <c r="H58" s="21" t="s">
        <v>1036</v>
      </c>
      <c r="I58" s="21">
        <v>1.298</v>
      </c>
      <c r="J58" s="21" t="s">
        <v>1224</v>
      </c>
      <c r="K58" s="21" t="s">
        <v>1211</v>
      </c>
      <c r="L58" s="21" t="s">
        <v>1211</v>
      </c>
      <c r="M58" s="21" t="s">
        <v>1202</v>
      </c>
      <c r="N58" s="21">
        <v>847</v>
      </c>
      <c r="O58" s="21">
        <v>4236</v>
      </c>
      <c r="P58" s="21" t="s">
        <v>1147</v>
      </c>
      <c r="Q58" s="21" t="s">
        <v>1148</v>
      </c>
    </row>
    <row r="59" s="136" customFormat="1" ht="26.45" customHeight="1" spans="1:17">
      <c r="A59" s="21"/>
      <c r="B59" s="21" t="s">
        <v>1225</v>
      </c>
      <c r="C59" s="21" t="s">
        <v>1235</v>
      </c>
      <c r="D59" s="21"/>
      <c r="E59" s="21"/>
      <c r="F59" s="21"/>
      <c r="G59" s="21">
        <v>1</v>
      </c>
      <c r="H59" s="21" t="s">
        <v>1036</v>
      </c>
      <c r="I59" s="21">
        <v>0.27</v>
      </c>
      <c r="J59" s="21" t="s">
        <v>1224</v>
      </c>
      <c r="K59" s="21" t="s">
        <v>1211</v>
      </c>
      <c r="L59" s="21" t="s">
        <v>1211</v>
      </c>
      <c r="M59" s="21" t="s">
        <v>1202</v>
      </c>
      <c r="N59" s="21">
        <v>847</v>
      </c>
      <c r="O59" s="21">
        <v>4236</v>
      </c>
      <c r="P59" s="21" t="s">
        <v>1147</v>
      </c>
      <c r="Q59" s="21" t="s">
        <v>1148</v>
      </c>
    </row>
    <row r="60" s="136" customFormat="1" ht="26.45" customHeight="1" spans="1:17">
      <c r="A60" s="21"/>
      <c r="B60" s="21" t="s">
        <v>1225</v>
      </c>
      <c r="C60" s="21" t="s">
        <v>1236</v>
      </c>
      <c r="D60" s="21"/>
      <c r="E60" s="21"/>
      <c r="F60" s="21"/>
      <c r="G60" s="21">
        <v>1</v>
      </c>
      <c r="H60" s="21" t="s">
        <v>1237</v>
      </c>
      <c r="I60" s="21">
        <v>0.2</v>
      </c>
      <c r="J60" s="21" t="s">
        <v>1224</v>
      </c>
      <c r="K60" s="21" t="s">
        <v>1211</v>
      </c>
      <c r="L60" s="21" t="s">
        <v>1211</v>
      </c>
      <c r="M60" s="21" t="s">
        <v>1202</v>
      </c>
      <c r="N60" s="21">
        <v>847</v>
      </c>
      <c r="O60" s="21">
        <v>4236</v>
      </c>
      <c r="P60" s="21" t="s">
        <v>1147</v>
      </c>
      <c r="Q60" s="21" t="s">
        <v>1148</v>
      </c>
    </row>
    <row r="61" s="136" customFormat="1" ht="26.45" customHeight="1" spans="1:17">
      <c r="A61" s="21"/>
      <c r="B61" s="21" t="s">
        <v>1225</v>
      </c>
      <c r="C61" s="21" t="s">
        <v>1238</v>
      </c>
      <c r="D61" s="21"/>
      <c r="E61" s="21"/>
      <c r="F61" s="21"/>
      <c r="G61" s="21">
        <v>6</v>
      </c>
      <c r="H61" s="21" t="s">
        <v>1036</v>
      </c>
      <c r="I61" s="21">
        <v>1.5</v>
      </c>
      <c r="J61" s="21" t="s">
        <v>1224</v>
      </c>
      <c r="K61" s="21" t="s">
        <v>1211</v>
      </c>
      <c r="L61" s="21" t="s">
        <v>1211</v>
      </c>
      <c r="M61" s="21" t="s">
        <v>1202</v>
      </c>
      <c r="N61" s="21">
        <v>847</v>
      </c>
      <c r="O61" s="21">
        <v>4236</v>
      </c>
      <c r="P61" s="21" t="s">
        <v>1147</v>
      </c>
      <c r="Q61" s="21" t="s">
        <v>1148</v>
      </c>
    </row>
    <row r="62" s="136" customFormat="1" ht="26.45" customHeight="1" spans="1:17">
      <c r="A62" s="21"/>
      <c r="B62" s="21" t="s">
        <v>1225</v>
      </c>
      <c r="C62" s="21" t="s">
        <v>1239</v>
      </c>
      <c r="D62" s="21"/>
      <c r="E62" s="21"/>
      <c r="F62" s="21"/>
      <c r="G62" s="21">
        <v>4</v>
      </c>
      <c r="H62" s="21" t="s">
        <v>1209</v>
      </c>
      <c r="I62" s="21">
        <v>0.48</v>
      </c>
      <c r="J62" s="21" t="s">
        <v>1224</v>
      </c>
      <c r="K62" s="21" t="s">
        <v>1211</v>
      </c>
      <c r="L62" s="21" t="s">
        <v>1211</v>
      </c>
      <c r="M62" s="21" t="s">
        <v>1202</v>
      </c>
      <c r="N62" s="21">
        <v>847</v>
      </c>
      <c r="O62" s="21">
        <v>4236</v>
      </c>
      <c r="P62" s="21" t="s">
        <v>1147</v>
      </c>
      <c r="Q62" s="21" t="s">
        <v>1148</v>
      </c>
    </row>
    <row r="63" s="136" customFormat="1" ht="26.45" customHeight="1" spans="1:17">
      <c r="A63" s="21"/>
      <c r="B63" s="21" t="s">
        <v>1225</v>
      </c>
      <c r="C63" s="21" t="s">
        <v>1240</v>
      </c>
      <c r="D63" s="21"/>
      <c r="E63" s="21"/>
      <c r="F63" s="21"/>
      <c r="G63" s="21">
        <v>4</v>
      </c>
      <c r="H63" s="21" t="s">
        <v>1209</v>
      </c>
      <c r="I63" s="21">
        <v>0.712</v>
      </c>
      <c r="J63" s="21" t="s">
        <v>1224</v>
      </c>
      <c r="K63" s="21" t="s">
        <v>1211</v>
      </c>
      <c r="L63" s="21" t="s">
        <v>1211</v>
      </c>
      <c r="M63" s="21" t="s">
        <v>1202</v>
      </c>
      <c r="N63" s="21">
        <v>847</v>
      </c>
      <c r="O63" s="21">
        <v>4236</v>
      </c>
      <c r="P63" s="21" t="s">
        <v>1147</v>
      </c>
      <c r="Q63" s="21" t="s">
        <v>1148</v>
      </c>
    </row>
    <row r="64" s="136" customFormat="1" ht="26.45" customHeight="1" spans="1:17">
      <c r="A64" s="21"/>
      <c r="B64" s="21" t="s">
        <v>1225</v>
      </c>
      <c r="C64" s="21" t="s">
        <v>1241</v>
      </c>
      <c r="D64" s="21"/>
      <c r="E64" s="21"/>
      <c r="F64" s="21"/>
      <c r="G64" s="21">
        <v>1</v>
      </c>
      <c r="H64" s="21" t="s">
        <v>610</v>
      </c>
      <c r="I64" s="21">
        <v>3.14</v>
      </c>
      <c r="J64" s="21" t="s">
        <v>1224</v>
      </c>
      <c r="K64" s="21" t="s">
        <v>1211</v>
      </c>
      <c r="L64" s="21" t="s">
        <v>1211</v>
      </c>
      <c r="M64" s="21" t="s">
        <v>1202</v>
      </c>
      <c r="N64" s="21">
        <v>847</v>
      </c>
      <c r="O64" s="21">
        <v>4236</v>
      </c>
      <c r="P64" s="21" t="s">
        <v>1147</v>
      </c>
      <c r="Q64" s="21" t="s">
        <v>1148</v>
      </c>
    </row>
    <row r="65" s="3" customFormat="1" ht="36" customHeight="1" spans="1:17">
      <c r="A65" s="149">
        <v>356</v>
      </c>
      <c r="B65" s="79" t="s">
        <v>1349</v>
      </c>
      <c r="C65" s="79" t="s">
        <v>1349</v>
      </c>
      <c r="D65" s="80" t="s">
        <v>24</v>
      </c>
      <c r="E65" s="26" t="s">
        <v>1350</v>
      </c>
      <c r="F65" s="80">
        <v>10</v>
      </c>
      <c r="G65" s="80">
        <v>6.6</v>
      </c>
      <c r="H65" s="80" t="s">
        <v>1351</v>
      </c>
      <c r="I65" s="51">
        <v>324.7</v>
      </c>
      <c r="J65" s="79" t="s">
        <v>1352</v>
      </c>
      <c r="K65" s="51" t="s">
        <v>1353</v>
      </c>
      <c r="L65" s="51" t="s">
        <v>1353</v>
      </c>
      <c r="M65" s="51" t="s">
        <v>1354</v>
      </c>
      <c r="N65" s="151">
        <v>1598</v>
      </c>
      <c r="O65" s="151">
        <v>6669</v>
      </c>
      <c r="P65" s="80" t="s">
        <v>1355</v>
      </c>
      <c r="Q65" s="51" t="s">
        <v>1356</v>
      </c>
    </row>
    <row r="66" s="70" customFormat="1" ht="23.1" customHeight="1" spans="1:17">
      <c r="A66" s="26">
        <v>397</v>
      </c>
      <c r="B66" s="79" t="s">
        <v>1446</v>
      </c>
      <c r="C66" s="51" t="s">
        <v>1446</v>
      </c>
      <c r="D66" s="80" t="s">
        <v>24</v>
      </c>
      <c r="E66" s="51">
        <v>2018</v>
      </c>
      <c r="F66" s="80">
        <v>50</v>
      </c>
      <c r="G66" s="80">
        <v>1</v>
      </c>
      <c r="H66" s="80" t="s">
        <v>229</v>
      </c>
      <c r="I66" s="84">
        <v>158.55</v>
      </c>
      <c r="J66" s="51" t="s">
        <v>1224</v>
      </c>
      <c r="K66" s="85" t="s">
        <v>1353</v>
      </c>
      <c r="L66" s="80" t="s">
        <v>1447</v>
      </c>
      <c r="M66" s="85" t="s">
        <v>1448</v>
      </c>
      <c r="N66" s="86">
        <v>55</v>
      </c>
      <c r="O66" s="87">
        <v>224</v>
      </c>
      <c r="P66" s="51"/>
      <c r="Q66" s="51" t="s">
        <v>1362</v>
      </c>
    </row>
    <row r="67" s="70" customFormat="1" ht="23.1" customHeight="1" spans="1:17">
      <c r="A67" s="27">
        <v>398</v>
      </c>
      <c r="B67" s="79" t="s">
        <v>1449</v>
      </c>
      <c r="C67" s="51" t="s">
        <v>1449</v>
      </c>
      <c r="D67" s="80" t="s">
        <v>24</v>
      </c>
      <c r="E67" s="51">
        <v>2018</v>
      </c>
      <c r="F67" s="80">
        <v>50</v>
      </c>
      <c r="G67" s="80">
        <v>1</v>
      </c>
      <c r="H67" s="80" t="s">
        <v>229</v>
      </c>
      <c r="I67" s="84">
        <v>118.26</v>
      </c>
      <c r="J67" s="51" t="s">
        <v>1224</v>
      </c>
      <c r="K67" s="85" t="s">
        <v>1353</v>
      </c>
      <c r="L67" s="80" t="s">
        <v>1447</v>
      </c>
      <c r="M67" s="85" t="s">
        <v>1450</v>
      </c>
      <c r="N67" s="86">
        <v>18</v>
      </c>
      <c r="O67" s="87">
        <v>92</v>
      </c>
      <c r="P67" s="80"/>
      <c r="Q67" s="51" t="s">
        <v>1362</v>
      </c>
    </row>
    <row r="68" s="70" customFormat="1" ht="23.1" customHeight="1" spans="1:17">
      <c r="A68" s="26">
        <v>399</v>
      </c>
      <c r="B68" s="79" t="s">
        <v>1451</v>
      </c>
      <c r="C68" s="51" t="s">
        <v>1451</v>
      </c>
      <c r="D68" s="80" t="s">
        <v>24</v>
      </c>
      <c r="E68" s="51">
        <v>2018</v>
      </c>
      <c r="F68" s="80">
        <v>50</v>
      </c>
      <c r="G68" s="80">
        <v>1</v>
      </c>
      <c r="H68" s="80" t="s">
        <v>229</v>
      </c>
      <c r="I68" s="84">
        <v>127.01</v>
      </c>
      <c r="J68" s="51" t="s">
        <v>1224</v>
      </c>
      <c r="K68" s="85" t="s">
        <v>1353</v>
      </c>
      <c r="L68" s="80" t="s">
        <v>1447</v>
      </c>
      <c r="M68" s="85" t="s">
        <v>1452</v>
      </c>
      <c r="N68" s="86">
        <v>262</v>
      </c>
      <c r="O68" s="87">
        <v>1010</v>
      </c>
      <c r="P68" s="80"/>
      <c r="Q68" s="51" t="s">
        <v>1362</v>
      </c>
    </row>
    <row r="69" s="70" customFormat="1" ht="23.1" customHeight="1" spans="1:17">
      <c r="A69" s="26">
        <v>400</v>
      </c>
      <c r="B69" s="79" t="s">
        <v>1453</v>
      </c>
      <c r="C69" s="51" t="s">
        <v>1453</v>
      </c>
      <c r="D69" s="80" t="s">
        <v>24</v>
      </c>
      <c r="E69" s="51">
        <v>2019</v>
      </c>
      <c r="F69" s="80">
        <v>50</v>
      </c>
      <c r="G69" s="80">
        <v>1</v>
      </c>
      <c r="H69" s="80" t="s">
        <v>229</v>
      </c>
      <c r="I69" s="84">
        <v>131.97</v>
      </c>
      <c r="J69" s="51" t="s">
        <v>1224</v>
      </c>
      <c r="K69" s="85" t="s">
        <v>1353</v>
      </c>
      <c r="L69" s="80" t="s">
        <v>1447</v>
      </c>
      <c r="M69" s="85" t="s">
        <v>1454</v>
      </c>
      <c r="N69" s="86">
        <v>51</v>
      </c>
      <c r="O69" s="87">
        <v>205</v>
      </c>
      <c r="P69" s="80"/>
      <c r="Q69" s="51" t="s">
        <v>1362</v>
      </c>
    </row>
    <row r="70" s="4" customFormat="1" ht="30" customHeight="1" spans="1:17">
      <c r="A70" s="26">
        <v>401</v>
      </c>
      <c r="B70" s="27" t="s">
        <v>1456</v>
      </c>
      <c r="C70" s="150" t="s">
        <v>1457</v>
      </c>
      <c r="D70" s="25" t="s">
        <v>24</v>
      </c>
      <c r="E70" s="27">
        <v>2017</v>
      </c>
      <c r="F70" s="26" t="s">
        <v>660</v>
      </c>
      <c r="G70" s="27">
        <v>1</v>
      </c>
      <c r="H70" s="27" t="s">
        <v>198</v>
      </c>
      <c r="I70" s="27">
        <v>15</v>
      </c>
      <c r="J70" s="27" t="s">
        <v>1458</v>
      </c>
      <c r="K70" s="26" t="s">
        <v>1353</v>
      </c>
      <c r="L70" s="26" t="s">
        <v>1353</v>
      </c>
      <c r="M70" s="26" t="s">
        <v>1353</v>
      </c>
      <c r="N70" s="26">
        <v>6752</v>
      </c>
      <c r="O70" s="26">
        <v>26322</v>
      </c>
      <c r="P70" s="27" t="s">
        <v>1459</v>
      </c>
      <c r="Q70" s="27" t="s">
        <v>1460</v>
      </c>
    </row>
    <row r="71" s="4" customFormat="1" ht="30" customHeight="1" spans="1:17">
      <c r="A71" s="26">
        <v>402</v>
      </c>
      <c r="B71" s="27" t="s">
        <v>1456</v>
      </c>
      <c r="C71" s="150" t="s">
        <v>1461</v>
      </c>
      <c r="D71" s="25" t="s">
        <v>24</v>
      </c>
      <c r="E71" s="27">
        <v>2017</v>
      </c>
      <c r="F71" s="26" t="s">
        <v>660</v>
      </c>
      <c r="G71" s="27">
        <v>1</v>
      </c>
      <c r="H71" s="27" t="s">
        <v>198</v>
      </c>
      <c r="I71" s="27">
        <v>15</v>
      </c>
      <c r="J71" s="27" t="s">
        <v>1458</v>
      </c>
      <c r="K71" s="26" t="s">
        <v>1353</v>
      </c>
      <c r="L71" s="26" t="s">
        <v>1353</v>
      </c>
      <c r="M71" s="26" t="s">
        <v>1353</v>
      </c>
      <c r="N71" s="26">
        <v>6752</v>
      </c>
      <c r="O71" s="26">
        <v>26322</v>
      </c>
      <c r="P71" s="27" t="s">
        <v>1459</v>
      </c>
      <c r="Q71" s="27" t="s">
        <v>1460</v>
      </c>
    </row>
    <row r="72" s="4" customFormat="1" ht="30" customHeight="1" spans="1:17">
      <c r="A72" s="26">
        <v>432</v>
      </c>
      <c r="B72" s="27" t="s">
        <v>1523</v>
      </c>
      <c r="C72" s="60" t="s">
        <v>1524</v>
      </c>
      <c r="D72" s="25" t="s">
        <v>24</v>
      </c>
      <c r="E72" s="27">
        <v>2016</v>
      </c>
      <c r="F72" s="26" t="s">
        <v>1525</v>
      </c>
      <c r="G72" s="27">
        <v>1</v>
      </c>
      <c r="H72" s="27" t="s">
        <v>1526</v>
      </c>
      <c r="I72" s="27">
        <v>15</v>
      </c>
      <c r="J72" s="27" t="s">
        <v>1458</v>
      </c>
      <c r="K72" s="27" t="s">
        <v>1527</v>
      </c>
      <c r="L72" s="27" t="s">
        <v>1527</v>
      </c>
      <c r="M72" s="27" t="s">
        <v>1527</v>
      </c>
      <c r="N72" s="27">
        <v>45</v>
      </c>
      <c r="O72" s="27">
        <v>227</v>
      </c>
      <c r="P72" s="69" t="s">
        <v>1459</v>
      </c>
      <c r="Q72" s="27" t="s">
        <v>1460</v>
      </c>
    </row>
    <row r="73" s="4" customFormat="1" ht="30" customHeight="1" spans="1:17">
      <c r="A73" s="26">
        <v>433</v>
      </c>
      <c r="B73" s="27" t="s">
        <v>1523</v>
      </c>
      <c r="C73" s="60" t="s">
        <v>1528</v>
      </c>
      <c r="D73" s="25" t="s">
        <v>24</v>
      </c>
      <c r="E73" s="27">
        <v>2016</v>
      </c>
      <c r="F73" s="26" t="s">
        <v>1525</v>
      </c>
      <c r="G73" s="27">
        <v>1</v>
      </c>
      <c r="H73" s="27" t="s">
        <v>1526</v>
      </c>
      <c r="I73" s="27">
        <v>7.1</v>
      </c>
      <c r="J73" s="27" t="s">
        <v>1458</v>
      </c>
      <c r="K73" s="27" t="s">
        <v>1527</v>
      </c>
      <c r="L73" s="27" t="s">
        <v>1527</v>
      </c>
      <c r="M73" s="27" t="s">
        <v>1527</v>
      </c>
      <c r="N73" s="27">
        <v>35</v>
      </c>
      <c r="O73" s="27">
        <v>136</v>
      </c>
      <c r="P73" s="69" t="s">
        <v>1459</v>
      </c>
      <c r="Q73" s="27" t="s">
        <v>1460</v>
      </c>
    </row>
    <row r="74" s="4" customFormat="1" ht="30" customHeight="1" spans="1:17">
      <c r="A74" s="26">
        <v>434</v>
      </c>
      <c r="B74" s="27" t="s">
        <v>1523</v>
      </c>
      <c r="C74" s="60" t="s">
        <v>1529</v>
      </c>
      <c r="D74" s="25" t="s">
        <v>24</v>
      </c>
      <c r="E74" s="27">
        <v>2016</v>
      </c>
      <c r="F74" s="26" t="s">
        <v>1525</v>
      </c>
      <c r="G74" s="27">
        <v>1</v>
      </c>
      <c r="H74" s="27" t="s">
        <v>1526</v>
      </c>
      <c r="I74" s="27">
        <v>4</v>
      </c>
      <c r="J74" s="27" t="s">
        <v>1458</v>
      </c>
      <c r="K74" s="27" t="s">
        <v>1527</v>
      </c>
      <c r="L74" s="27" t="s">
        <v>1527</v>
      </c>
      <c r="M74" s="27" t="s">
        <v>1527</v>
      </c>
      <c r="N74" s="27">
        <v>37</v>
      </c>
      <c r="O74" s="27">
        <v>171</v>
      </c>
      <c r="P74" s="69" t="s">
        <v>1459</v>
      </c>
      <c r="Q74" s="27" t="s">
        <v>1460</v>
      </c>
    </row>
    <row r="75" s="4" customFormat="1" ht="30" customHeight="1" spans="1:17">
      <c r="A75" s="26">
        <v>435</v>
      </c>
      <c r="B75" s="27" t="s">
        <v>1530</v>
      </c>
      <c r="C75" s="150" t="s">
        <v>1531</v>
      </c>
      <c r="D75" s="25" t="s">
        <v>24</v>
      </c>
      <c r="E75" s="27">
        <v>2017</v>
      </c>
      <c r="F75" s="26" t="s">
        <v>1532</v>
      </c>
      <c r="G75" s="27">
        <v>14</v>
      </c>
      <c r="H75" s="27" t="s">
        <v>1081</v>
      </c>
      <c r="I75" s="27">
        <v>11.62</v>
      </c>
      <c r="J75" s="27" t="s">
        <v>1458</v>
      </c>
      <c r="K75" s="27" t="s">
        <v>1527</v>
      </c>
      <c r="L75" s="27" t="s">
        <v>1527</v>
      </c>
      <c r="M75" s="27" t="s">
        <v>1527</v>
      </c>
      <c r="N75" s="27">
        <v>97</v>
      </c>
      <c r="O75" s="27">
        <v>387</v>
      </c>
      <c r="P75" s="69" t="s">
        <v>1459</v>
      </c>
      <c r="Q75" s="27" t="s">
        <v>1460</v>
      </c>
    </row>
    <row r="76" s="4" customFormat="1" ht="30" customHeight="1" spans="1:17">
      <c r="A76" s="26">
        <v>436</v>
      </c>
      <c r="B76" s="27" t="s">
        <v>1530</v>
      </c>
      <c r="C76" s="150" t="s">
        <v>1533</v>
      </c>
      <c r="D76" s="25" t="s">
        <v>24</v>
      </c>
      <c r="E76" s="27">
        <v>2017</v>
      </c>
      <c r="F76" s="26" t="s">
        <v>1532</v>
      </c>
      <c r="G76" s="27">
        <v>8</v>
      </c>
      <c r="H76" s="27" t="s">
        <v>1081</v>
      </c>
      <c r="I76" s="27">
        <v>5.52</v>
      </c>
      <c r="J76" s="27" t="s">
        <v>1458</v>
      </c>
      <c r="K76" s="27" t="s">
        <v>1527</v>
      </c>
      <c r="L76" s="27" t="s">
        <v>1527</v>
      </c>
      <c r="M76" s="27" t="s">
        <v>1527</v>
      </c>
      <c r="N76" s="27">
        <v>37</v>
      </c>
      <c r="O76" s="27">
        <v>149</v>
      </c>
      <c r="P76" s="69" t="s">
        <v>1459</v>
      </c>
      <c r="Q76" s="27" t="s">
        <v>1460</v>
      </c>
    </row>
    <row r="77" s="139" customFormat="1" ht="30" customHeight="1" spans="1:17">
      <c r="A77" s="26">
        <v>437</v>
      </c>
      <c r="B77" s="27" t="s">
        <v>1534</v>
      </c>
      <c r="C77" s="60" t="s">
        <v>1535</v>
      </c>
      <c r="D77" s="25" t="s">
        <v>24</v>
      </c>
      <c r="E77" s="27">
        <v>2017</v>
      </c>
      <c r="F77" s="26" t="s">
        <v>1536</v>
      </c>
      <c r="G77" s="27">
        <v>1</v>
      </c>
      <c r="H77" s="27" t="s">
        <v>1036</v>
      </c>
      <c r="I77" s="27">
        <v>19</v>
      </c>
      <c r="J77" s="27" t="s">
        <v>1458</v>
      </c>
      <c r="K77" s="27" t="s">
        <v>1527</v>
      </c>
      <c r="L77" s="27" t="s">
        <v>1527</v>
      </c>
      <c r="M77" s="27" t="s">
        <v>1527</v>
      </c>
      <c r="N77" s="59">
        <v>163</v>
      </c>
      <c r="O77" s="59">
        <v>604</v>
      </c>
      <c r="P77" s="69" t="s">
        <v>1459</v>
      </c>
      <c r="Q77" s="27" t="s">
        <v>1460</v>
      </c>
    </row>
  </sheetData>
  <mergeCells count="19">
    <mergeCell ref="A1:Q1"/>
    <mergeCell ref="A2:Q2"/>
    <mergeCell ref="A3:Q3"/>
    <mergeCell ref="N4:O4"/>
    <mergeCell ref="A4:A5"/>
    <mergeCell ref="B4:B5"/>
    <mergeCell ref="C4:C5"/>
    <mergeCell ref="D4:D5"/>
    <mergeCell ref="E4:E5"/>
    <mergeCell ref="F4:F5"/>
    <mergeCell ref="G4:G5"/>
    <mergeCell ref="H4:H5"/>
    <mergeCell ref="I4:I5"/>
    <mergeCell ref="J4:J5"/>
    <mergeCell ref="K4:K5"/>
    <mergeCell ref="L4:L5"/>
    <mergeCell ref="M4:M5"/>
    <mergeCell ref="P4:P5"/>
    <mergeCell ref="Q4:Q5"/>
  </mergeCells>
  <pageMargins left="0.393700787401575" right="0.31496062992126" top="0.551181102362205" bottom="0.511811023622047" header="0.511811023622047" footer="0.511811023622047"/>
  <pageSetup paperSize="9" scale="1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4"/>
  <sheetViews>
    <sheetView workbookViewId="0">
      <selection activeCell="S8" sqref="S8"/>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SUM(I7:I44)</f>
        <v>1273.941504</v>
      </c>
      <c r="J6" s="10"/>
      <c r="K6" s="10"/>
      <c r="L6" s="10"/>
      <c r="M6" s="10"/>
      <c r="N6" s="11"/>
      <c r="O6" s="11"/>
      <c r="P6" s="34"/>
      <c r="Q6" s="11"/>
    </row>
    <row r="7" s="1" customFormat="1" ht="35" customHeight="1" spans="1:17">
      <c r="A7" s="8">
        <v>2</v>
      </c>
      <c r="B7" s="10" t="s">
        <v>32</v>
      </c>
      <c r="C7" s="10" t="s">
        <v>33</v>
      </c>
      <c r="D7" s="10" t="s">
        <v>24</v>
      </c>
      <c r="E7" s="14">
        <v>42948</v>
      </c>
      <c r="F7" s="8">
        <v>10</v>
      </c>
      <c r="G7" s="8">
        <v>2.715</v>
      </c>
      <c r="H7" s="13" t="s">
        <v>25</v>
      </c>
      <c r="I7" s="35">
        <v>49.8</v>
      </c>
      <c r="J7" s="8" t="s">
        <v>26</v>
      </c>
      <c r="K7" s="8" t="s">
        <v>34</v>
      </c>
      <c r="L7" s="8" t="s">
        <v>35</v>
      </c>
      <c r="M7" s="8" t="s">
        <v>36</v>
      </c>
      <c r="N7" s="23">
        <v>67</v>
      </c>
      <c r="O7" s="23">
        <v>260</v>
      </c>
      <c r="P7" s="8"/>
      <c r="Q7" s="8" t="s">
        <v>30</v>
      </c>
    </row>
    <row r="8" s="1" customFormat="1" ht="35" customHeight="1" spans="1:17">
      <c r="A8" s="8">
        <v>15</v>
      </c>
      <c r="B8" s="10" t="s">
        <v>95</v>
      </c>
      <c r="C8" s="10" t="s">
        <v>96</v>
      </c>
      <c r="D8" s="10" t="s">
        <v>24</v>
      </c>
      <c r="E8" s="14">
        <v>42917</v>
      </c>
      <c r="F8" s="10">
        <v>10</v>
      </c>
      <c r="G8" s="8">
        <v>2.703</v>
      </c>
      <c r="H8" s="13" t="s">
        <v>25</v>
      </c>
      <c r="I8" s="35">
        <v>49.8</v>
      </c>
      <c r="J8" s="8" t="s">
        <v>26</v>
      </c>
      <c r="K8" s="8" t="s">
        <v>34</v>
      </c>
      <c r="L8" s="8" t="s">
        <v>97</v>
      </c>
      <c r="M8" s="10" t="s">
        <v>98</v>
      </c>
      <c r="N8" s="23">
        <v>81</v>
      </c>
      <c r="O8" s="23">
        <v>262</v>
      </c>
      <c r="P8" s="8"/>
      <c r="Q8" s="8" t="s">
        <v>30</v>
      </c>
    </row>
    <row r="9" s="1" customFormat="1" ht="34" customHeight="1" spans="1:17">
      <c r="A9" s="43">
        <v>19</v>
      </c>
      <c r="B9" s="34" t="s">
        <v>113</v>
      </c>
      <c r="C9" s="10" t="s">
        <v>114</v>
      </c>
      <c r="D9" s="34" t="s">
        <v>24</v>
      </c>
      <c r="E9" s="44">
        <v>42979</v>
      </c>
      <c r="F9" s="10">
        <v>10</v>
      </c>
      <c r="G9" s="8">
        <v>0.95</v>
      </c>
      <c r="H9" s="13" t="s">
        <v>25</v>
      </c>
      <c r="I9" s="35">
        <v>15.18</v>
      </c>
      <c r="J9" s="43" t="s">
        <v>26</v>
      </c>
      <c r="K9" s="43" t="s">
        <v>34</v>
      </c>
      <c r="L9" s="43" t="s">
        <v>115</v>
      </c>
      <c r="M9" s="43" t="s">
        <v>116</v>
      </c>
      <c r="N9" s="47">
        <v>33</v>
      </c>
      <c r="O9" s="47">
        <v>109</v>
      </c>
      <c r="P9" s="43"/>
      <c r="Q9" s="43" t="s">
        <v>30</v>
      </c>
    </row>
    <row r="10" s="1" customFormat="1" ht="35" customHeight="1" spans="1:17">
      <c r="A10" s="8">
        <v>86</v>
      </c>
      <c r="B10" s="10" t="s">
        <v>413</v>
      </c>
      <c r="C10" s="10" t="s">
        <v>414</v>
      </c>
      <c r="D10" s="10" t="s">
        <v>24</v>
      </c>
      <c r="E10" s="14">
        <v>42875</v>
      </c>
      <c r="F10" s="10">
        <v>10</v>
      </c>
      <c r="G10" s="8">
        <v>5.309</v>
      </c>
      <c r="H10" s="8" t="s">
        <v>25</v>
      </c>
      <c r="I10" s="35">
        <v>198.2443</v>
      </c>
      <c r="J10" s="8" t="s">
        <v>26</v>
      </c>
      <c r="K10" s="8" t="s">
        <v>415</v>
      </c>
      <c r="L10" s="8" t="s">
        <v>416</v>
      </c>
      <c r="M10" s="10" t="s">
        <v>417</v>
      </c>
      <c r="N10" s="23">
        <v>60</v>
      </c>
      <c r="O10" s="23">
        <v>246</v>
      </c>
      <c r="P10" s="8"/>
      <c r="Q10" s="8" t="s">
        <v>280</v>
      </c>
    </row>
    <row r="11" s="1" customFormat="1" ht="18" customHeight="1" spans="1:17">
      <c r="A11" s="9">
        <v>106</v>
      </c>
      <c r="B11" s="11" t="s">
        <v>485</v>
      </c>
      <c r="C11" s="10" t="s">
        <v>114</v>
      </c>
      <c r="D11" s="11" t="s">
        <v>24</v>
      </c>
      <c r="E11" s="16">
        <v>43205</v>
      </c>
      <c r="F11" s="8">
        <v>10</v>
      </c>
      <c r="G11" s="8">
        <v>1.221</v>
      </c>
      <c r="H11" s="8" t="s">
        <v>25</v>
      </c>
      <c r="I11" s="35">
        <v>36.8248</v>
      </c>
      <c r="J11" s="9" t="s">
        <v>26</v>
      </c>
      <c r="K11" s="9" t="s">
        <v>34</v>
      </c>
      <c r="L11" s="11" t="s">
        <v>115</v>
      </c>
      <c r="M11" s="11" t="s">
        <v>116</v>
      </c>
      <c r="N11" s="61">
        <v>33</v>
      </c>
      <c r="O11" s="61">
        <v>109</v>
      </c>
      <c r="P11" s="9"/>
      <c r="Q11" s="9" t="s">
        <v>433</v>
      </c>
    </row>
    <row r="12" s="1" customFormat="1" ht="18" customHeight="1" spans="1:17">
      <c r="A12" s="12"/>
      <c r="B12" s="13"/>
      <c r="C12" s="10" t="s">
        <v>486</v>
      </c>
      <c r="D12" s="13"/>
      <c r="E12" s="17"/>
      <c r="F12" s="8">
        <v>10</v>
      </c>
      <c r="G12" s="8">
        <v>1</v>
      </c>
      <c r="H12" s="8" t="s">
        <v>439</v>
      </c>
      <c r="I12" s="35">
        <v>0.38</v>
      </c>
      <c r="J12" s="12"/>
      <c r="K12" s="12"/>
      <c r="L12" s="13"/>
      <c r="M12" s="13"/>
      <c r="N12" s="37"/>
      <c r="O12" s="37"/>
      <c r="P12" s="12"/>
      <c r="Q12" s="12"/>
    </row>
    <row r="13" s="1" customFormat="1" ht="35" customHeight="1" spans="1:17">
      <c r="A13" s="8">
        <v>117</v>
      </c>
      <c r="B13" s="10" t="s">
        <v>523</v>
      </c>
      <c r="C13" s="10" t="s">
        <v>524</v>
      </c>
      <c r="D13" s="10" t="s">
        <v>24</v>
      </c>
      <c r="E13" s="15">
        <v>43205</v>
      </c>
      <c r="F13" s="8">
        <v>10</v>
      </c>
      <c r="G13" s="8">
        <v>1.602</v>
      </c>
      <c r="H13" s="8" t="s">
        <v>25</v>
      </c>
      <c r="I13" s="35">
        <v>22.88</v>
      </c>
      <c r="J13" s="8" t="s">
        <v>26</v>
      </c>
      <c r="K13" s="8" t="s">
        <v>34</v>
      </c>
      <c r="L13" s="10" t="s">
        <v>525</v>
      </c>
      <c r="M13" s="10" t="s">
        <v>526</v>
      </c>
      <c r="N13" s="8">
        <v>105</v>
      </c>
      <c r="O13" s="8">
        <v>421</v>
      </c>
      <c r="P13" s="8"/>
      <c r="Q13" s="8" t="s">
        <v>433</v>
      </c>
    </row>
    <row r="14" s="1" customFormat="1" ht="18" customHeight="1" spans="1:17">
      <c r="A14" s="9">
        <v>118</v>
      </c>
      <c r="B14" s="11" t="s">
        <v>527</v>
      </c>
      <c r="C14" s="10" t="s">
        <v>528</v>
      </c>
      <c r="D14" s="11" t="s">
        <v>24</v>
      </c>
      <c r="E14" s="16">
        <v>43143</v>
      </c>
      <c r="F14" s="8">
        <v>10</v>
      </c>
      <c r="G14" s="8">
        <v>1.261</v>
      </c>
      <c r="H14" s="8" t="s">
        <v>25</v>
      </c>
      <c r="I14" s="35">
        <v>17.848</v>
      </c>
      <c r="J14" s="11" t="s">
        <v>26</v>
      </c>
      <c r="K14" s="11" t="s">
        <v>34</v>
      </c>
      <c r="L14" s="11" t="s">
        <v>529</v>
      </c>
      <c r="M14" s="11" t="s">
        <v>530</v>
      </c>
      <c r="N14" s="11">
        <v>17</v>
      </c>
      <c r="O14" s="11">
        <v>61</v>
      </c>
      <c r="P14" s="11"/>
      <c r="Q14" s="11" t="s">
        <v>433</v>
      </c>
    </row>
    <row r="15" s="1" customFormat="1" ht="18" customHeight="1" spans="1:17">
      <c r="A15" s="12"/>
      <c r="B15" s="13"/>
      <c r="C15" s="10" t="s">
        <v>531</v>
      </c>
      <c r="D15" s="13"/>
      <c r="E15" s="17"/>
      <c r="F15" s="8">
        <v>10</v>
      </c>
      <c r="G15" s="8">
        <v>1</v>
      </c>
      <c r="H15" s="8" t="s">
        <v>439</v>
      </c>
      <c r="I15" s="35">
        <v>0.38</v>
      </c>
      <c r="J15" s="13"/>
      <c r="K15" s="13"/>
      <c r="L15" s="13"/>
      <c r="M15" s="13"/>
      <c r="N15" s="13"/>
      <c r="O15" s="13"/>
      <c r="P15" s="13"/>
      <c r="Q15" s="13"/>
    </row>
    <row r="16" s="1" customFormat="1" ht="18" customHeight="1" spans="1:17">
      <c r="A16" s="9">
        <v>119</v>
      </c>
      <c r="B16" s="11" t="s">
        <v>527</v>
      </c>
      <c r="C16" s="10" t="s">
        <v>528</v>
      </c>
      <c r="D16" s="11" t="s">
        <v>24</v>
      </c>
      <c r="E16" s="16">
        <v>43133</v>
      </c>
      <c r="F16" s="8">
        <v>10</v>
      </c>
      <c r="G16" s="8">
        <v>1.109</v>
      </c>
      <c r="H16" s="8" t="s">
        <v>25</v>
      </c>
      <c r="I16" s="35">
        <v>13.8462</v>
      </c>
      <c r="J16" s="11" t="s">
        <v>26</v>
      </c>
      <c r="K16" s="11" t="s">
        <v>34</v>
      </c>
      <c r="L16" s="11" t="s">
        <v>54</v>
      </c>
      <c r="M16" s="11" t="s">
        <v>532</v>
      </c>
      <c r="N16" s="11">
        <v>58</v>
      </c>
      <c r="O16" s="11">
        <v>220</v>
      </c>
      <c r="P16" s="11"/>
      <c r="Q16" s="11" t="s">
        <v>433</v>
      </c>
    </row>
    <row r="17" s="1" customFormat="1" ht="18" customHeight="1" spans="1:17">
      <c r="A17" s="12"/>
      <c r="B17" s="13"/>
      <c r="C17" s="10" t="s">
        <v>531</v>
      </c>
      <c r="D17" s="13"/>
      <c r="E17" s="17"/>
      <c r="F17" s="8">
        <v>10</v>
      </c>
      <c r="G17" s="8">
        <v>1</v>
      </c>
      <c r="H17" s="8" t="s">
        <v>439</v>
      </c>
      <c r="I17" s="35">
        <v>0.38</v>
      </c>
      <c r="J17" s="13"/>
      <c r="K17" s="13"/>
      <c r="L17" s="13"/>
      <c r="M17" s="13"/>
      <c r="N17" s="13"/>
      <c r="O17" s="13"/>
      <c r="P17" s="13"/>
      <c r="Q17" s="13"/>
    </row>
    <row r="18" s="1" customFormat="1" ht="18" customHeight="1" spans="1:17">
      <c r="A18" s="9">
        <v>128</v>
      </c>
      <c r="B18" s="11" t="s">
        <v>558</v>
      </c>
      <c r="C18" s="10" t="s">
        <v>559</v>
      </c>
      <c r="D18" s="11" t="s">
        <v>24</v>
      </c>
      <c r="E18" s="16">
        <v>43219</v>
      </c>
      <c r="F18" s="8">
        <v>10</v>
      </c>
      <c r="G18" s="8">
        <v>3.695</v>
      </c>
      <c r="H18" s="8" t="s">
        <v>25</v>
      </c>
      <c r="I18" s="35">
        <v>141.7727</v>
      </c>
      <c r="J18" s="11" t="s">
        <v>26</v>
      </c>
      <c r="K18" s="11" t="s">
        <v>34</v>
      </c>
      <c r="L18" s="11" t="s">
        <v>35</v>
      </c>
      <c r="M18" s="11" t="s">
        <v>36</v>
      </c>
      <c r="N18" s="11">
        <v>67</v>
      </c>
      <c r="O18" s="11">
        <v>260</v>
      </c>
      <c r="P18" s="11"/>
      <c r="Q18" s="11" t="s">
        <v>433</v>
      </c>
    </row>
    <row r="19" s="1" customFormat="1" ht="18" customHeight="1" spans="1:17">
      <c r="A19" s="12"/>
      <c r="B19" s="13"/>
      <c r="C19" s="10" t="s">
        <v>560</v>
      </c>
      <c r="D19" s="13"/>
      <c r="E19" s="17"/>
      <c r="F19" s="8">
        <v>10</v>
      </c>
      <c r="G19" s="8">
        <v>2</v>
      </c>
      <c r="H19" s="8" t="s">
        <v>439</v>
      </c>
      <c r="I19" s="35">
        <v>0.76</v>
      </c>
      <c r="J19" s="13"/>
      <c r="K19" s="13"/>
      <c r="L19" s="13"/>
      <c r="M19" s="13"/>
      <c r="N19" s="13"/>
      <c r="O19" s="13"/>
      <c r="P19" s="13"/>
      <c r="Q19" s="13"/>
    </row>
    <row r="20" s="1" customFormat="1" ht="18" customHeight="1" spans="1:17">
      <c r="A20" s="9">
        <v>129</v>
      </c>
      <c r="B20" s="11" t="s">
        <v>561</v>
      </c>
      <c r="C20" s="10" t="s">
        <v>562</v>
      </c>
      <c r="D20" s="11" t="s">
        <v>24</v>
      </c>
      <c r="E20" s="16">
        <v>43191</v>
      </c>
      <c r="F20" s="8">
        <v>10</v>
      </c>
      <c r="G20" s="8">
        <v>3.479</v>
      </c>
      <c r="H20" s="8" t="s">
        <v>25</v>
      </c>
      <c r="I20" s="35">
        <v>88.1577</v>
      </c>
      <c r="J20" s="11" t="s">
        <v>26</v>
      </c>
      <c r="K20" s="11" t="s">
        <v>34</v>
      </c>
      <c r="L20" s="11" t="s">
        <v>563</v>
      </c>
      <c r="M20" s="11" t="s">
        <v>564</v>
      </c>
      <c r="N20" s="11">
        <v>22</v>
      </c>
      <c r="O20" s="11">
        <v>75</v>
      </c>
      <c r="P20" s="11"/>
      <c r="Q20" s="11" t="s">
        <v>433</v>
      </c>
    </row>
    <row r="21" s="1" customFormat="1" ht="18" customHeight="1" spans="1:17">
      <c r="A21" s="12"/>
      <c r="B21" s="13"/>
      <c r="C21" s="10" t="s">
        <v>565</v>
      </c>
      <c r="D21" s="13"/>
      <c r="E21" s="17"/>
      <c r="F21" s="8">
        <v>10</v>
      </c>
      <c r="G21" s="8">
        <v>2</v>
      </c>
      <c r="H21" s="8" t="s">
        <v>439</v>
      </c>
      <c r="I21" s="35">
        <v>0.76</v>
      </c>
      <c r="J21" s="13"/>
      <c r="K21" s="13"/>
      <c r="L21" s="13"/>
      <c r="M21" s="13"/>
      <c r="N21" s="13"/>
      <c r="O21" s="13"/>
      <c r="P21" s="13"/>
      <c r="Q21" s="13"/>
    </row>
    <row r="22" s="1" customFormat="1" ht="18" customHeight="1" spans="1:17">
      <c r="A22" s="9">
        <v>132</v>
      </c>
      <c r="B22" s="11" t="s">
        <v>570</v>
      </c>
      <c r="C22" s="10" t="s">
        <v>571</v>
      </c>
      <c r="D22" s="11" t="s">
        <v>24</v>
      </c>
      <c r="E22" s="16">
        <v>43136</v>
      </c>
      <c r="F22" s="8">
        <v>10</v>
      </c>
      <c r="G22" s="8">
        <v>3.837</v>
      </c>
      <c r="H22" s="8" t="s">
        <v>25</v>
      </c>
      <c r="I22" s="35">
        <v>83.9489</v>
      </c>
      <c r="J22" s="11" t="s">
        <v>26</v>
      </c>
      <c r="K22" s="11" t="s">
        <v>34</v>
      </c>
      <c r="L22" s="11" t="s">
        <v>572</v>
      </c>
      <c r="M22" s="11" t="s">
        <v>573</v>
      </c>
      <c r="N22" s="11">
        <v>88</v>
      </c>
      <c r="O22" s="11">
        <v>336</v>
      </c>
      <c r="P22" s="11"/>
      <c r="Q22" s="11" t="s">
        <v>433</v>
      </c>
    </row>
    <row r="23" s="1" customFormat="1" ht="18" customHeight="1" spans="1:17">
      <c r="A23" s="12"/>
      <c r="B23" s="13"/>
      <c r="C23" s="10" t="s">
        <v>574</v>
      </c>
      <c r="D23" s="13"/>
      <c r="E23" s="17"/>
      <c r="F23" s="8">
        <v>10</v>
      </c>
      <c r="G23" s="8">
        <v>1</v>
      </c>
      <c r="H23" s="8" t="s">
        <v>439</v>
      </c>
      <c r="I23" s="35">
        <v>0.38</v>
      </c>
      <c r="J23" s="13"/>
      <c r="K23" s="13"/>
      <c r="L23" s="13"/>
      <c r="M23" s="13"/>
      <c r="N23" s="13"/>
      <c r="O23" s="13"/>
      <c r="P23" s="13"/>
      <c r="Q23" s="13"/>
    </row>
    <row r="24" s="1" customFormat="1" ht="18" customHeight="1" spans="1:17">
      <c r="A24" s="9">
        <v>133</v>
      </c>
      <c r="B24" s="11" t="s">
        <v>575</v>
      </c>
      <c r="C24" s="10" t="s">
        <v>96</v>
      </c>
      <c r="D24" s="11" t="s">
        <v>24</v>
      </c>
      <c r="E24" s="16">
        <v>43129</v>
      </c>
      <c r="F24" s="8">
        <v>10</v>
      </c>
      <c r="G24" s="8">
        <v>4.954</v>
      </c>
      <c r="H24" s="8" t="s">
        <v>25</v>
      </c>
      <c r="I24" s="35">
        <v>122.0735</v>
      </c>
      <c r="J24" s="11" t="s">
        <v>26</v>
      </c>
      <c r="K24" s="11" t="s">
        <v>34</v>
      </c>
      <c r="L24" s="11" t="s">
        <v>97</v>
      </c>
      <c r="M24" s="11" t="s">
        <v>98</v>
      </c>
      <c r="N24" s="11">
        <v>81</v>
      </c>
      <c r="O24" s="11">
        <v>262</v>
      </c>
      <c r="P24" s="11"/>
      <c r="Q24" s="11" t="s">
        <v>433</v>
      </c>
    </row>
    <row r="25" s="1" customFormat="1" ht="18" customHeight="1" spans="1:17">
      <c r="A25" s="12"/>
      <c r="B25" s="13"/>
      <c r="C25" s="10" t="s">
        <v>576</v>
      </c>
      <c r="D25" s="13"/>
      <c r="E25" s="17"/>
      <c r="F25" s="8">
        <v>10</v>
      </c>
      <c r="G25" s="8">
        <v>2</v>
      </c>
      <c r="H25" s="8" t="s">
        <v>439</v>
      </c>
      <c r="I25" s="35">
        <v>0.76</v>
      </c>
      <c r="J25" s="13"/>
      <c r="K25" s="13"/>
      <c r="L25" s="13"/>
      <c r="M25" s="13"/>
      <c r="N25" s="13"/>
      <c r="O25" s="13"/>
      <c r="P25" s="13"/>
      <c r="Q25" s="13"/>
    </row>
    <row r="26" s="1" customFormat="1" ht="35" customHeight="1" spans="1:17">
      <c r="A26" s="8">
        <v>134</v>
      </c>
      <c r="B26" s="10" t="s">
        <v>577</v>
      </c>
      <c r="C26" s="10" t="s">
        <v>578</v>
      </c>
      <c r="D26" s="10" t="s">
        <v>24</v>
      </c>
      <c r="E26" s="15">
        <v>43205</v>
      </c>
      <c r="F26" s="8">
        <v>10</v>
      </c>
      <c r="G26" s="8">
        <v>2.116</v>
      </c>
      <c r="H26" s="8" t="s">
        <v>25</v>
      </c>
      <c r="I26" s="35">
        <v>45.13873</v>
      </c>
      <c r="J26" s="8" t="s">
        <v>26</v>
      </c>
      <c r="K26" s="8" t="s">
        <v>34</v>
      </c>
      <c r="L26" s="10" t="s">
        <v>579</v>
      </c>
      <c r="M26" s="10" t="s">
        <v>580</v>
      </c>
      <c r="N26" s="23">
        <v>39</v>
      </c>
      <c r="O26" s="23">
        <v>167</v>
      </c>
      <c r="P26" s="8"/>
      <c r="Q26" s="8" t="s">
        <v>433</v>
      </c>
    </row>
    <row r="27" s="1" customFormat="1" ht="35" customHeight="1" spans="1:17">
      <c r="A27" s="8">
        <v>135</v>
      </c>
      <c r="B27" s="10" t="s">
        <v>581</v>
      </c>
      <c r="C27" s="10" t="s">
        <v>582</v>
      </c>
      <c r="D27" s="10" t="s">
        <v>24</v>
      </c>
      <c r="E27" s="15">
        <v>43205</v>
      </c>
      <c r="F27" s="8">
        <v>10</v>
      </c>
      <c r="G27" s="8">
        <v>0.411</v>
      </c>
      <c r="H27" s="8" t="s">
        <v>25</v>
      </c>
      <c r="I27" s="35">
        <v>7.29693</v>
      </c>
      <c r="J27" s="8" t="s">
        <v>26</v>
      </c>
      <c r="K27" s="8" t="s">
        <v>34</v>
      </c>
      <c r="L27" s="10" t="s">
        <v>583</v>
      </c>
      <c r="M27" s="10" t="s">
        <v>584</v>
      </c>
      <c r="N27" s="23">
        <v>50</v>
      </c>
      <c r="O27" s="23">
        <v>189</v>
      </c>
      <c r="P27" s="8"/>
      <c r="Q27" s="8" t="s">
        <v>433</v>
      </c>
    </row>
    <row r="28" s="1" customFormat="1" ht="18" customHeight="1" spans="1:17">
      <c r="A28" s="9">
        <v>136</v>
      </c>
      <c r="B28" s="11" t="s">
        <v>585</v>
      </c>
      <c r="C28" s="10" t="s">
        <v>586</v>
      </c>
      <c r="D28" s="11" t="s">
        <v>24</v>
      </c>
      <c r="E28" s="16">
        <v>43100</v>
      </c>
      <c r="F28" s="8">
        <v>10</v>
      </c>
      <c r="G28" s="8">
        <v>1.423</v>
      </c>
      <c r="H28" s="8" t="s">
        <v>25</v>
      </c>
      <c r="I28" s="35">
        <v>36.8607</v>
      </c>
      <c r="J28" s="11" t="s">
        <v>26</v>
      </c>
      <c r="K28" s="11" t="s">
        <v>34</v>
      </c>
      <c r="L28" s="11" t="s">
        <v>587</v>
      </c>
      <c r="M28" s="11" t="s">
        <v>588</v>
      </c>
      <c r="N28" s="11">
        <v>111</v>
      </c>
      <c r="O28" s="11">
        <v>429</v>
      </c>
      <c r="P28" s="11"/>
      <c r="Q28" s="11" t="s">
        <v>433</v>
      </c>
    </row>
    <row r="29" s="1" customFormat="1" ht="18" customHeight="1" spans="1:17">
      <c r="A29" s="12"/>
      <c r="B29" s="13"/>
      <c r="C29" s="10" t="s">
        <v>589</v>
      </c>
      <c r="D29" s="13"/>
      <c r="E29" s="17"/>
      <c r="F29" s="8">
        <v>10</v>
      </c>
      <c r="G29" s="8">
        <v>1</v>
      </c>
      <c r="H29" s="8" t="s">
        <v>439</v>
      </c>
      <c r="I29" s="35">
        <v>0.38</v>
      </c>
      <c r="J29" s="13"/>
      <c r="K29" s="13"/>
      <c r="L29" s="13"/>
      <c r="M29" s="13"/>
      <c r="N29" s="13"/>
      <c r="O29" s="13"/>
      <c r="P29" s="13"/>
      <c r="Q29" s="13"/>
    </row>
    <row r="30" s="1" customFormat="1" ht="35" customHeight="1" spans="1:17">
      <c r="A30" s="8">
        <v>167</v>
      </c>
      <c r="B30" s="10" t="s">
        <v>687</v>
      </c>
      <c r="C30" s="10" t="s">
        <v>688</v>
      </c>
      <c r="D30" s="10" t="s">
        <v>24</v>
      </c>
      <c r="E30" s="10">
        <v>2017.12</v>
      </c>
      <c r="F30" s="10">
        <v>20</v>
      </c>
      <c r="G30" s="8">
        <v>1</v>
      </c>
      <c r="H30" s="8" t="s">
        <v>610</v>
      </c>
      <c r="I30" s="35">
        <v>22.68</v>
      </c>
      <c r="J30" s="10" t="s">
        <v>26</v>
      </c>
      <c r="K30" s="10" t="s">
        <v>34</v>
      </c>
      <c r="L30" s="8" t="s">
        <v>587</v>
      </c>
      <c r="M30" s="10" t="s">
        <v>588</v>
      </c>
      <c r="N30" s="10">
        <v>111</v>
      </c>
      <c r="O30" s="10">
        <v>429</v>
      </c>
      <c r="P30" s="10"/>
      <c r="Q30" s="8" t="s">
        <v>678</v>
      </c>
    </row>
    <row r="31" s="1" customFormat="1" ht="35" customHeight="1" spans="1:17">
      <c r="A31" s="8">
        <v>172</v>
      </c>
      <c r="B31" s="10" t="s">
        <v>698</v>
      </c>
      <c r="C31" s="10" t="s">
        <v>699</v>
      </c>
      <c r="D31" s="10" t="s">
        <v>24</v>
      </c>
      <c r="E31" s="10">
        <v>2017.12</v>
      </c>
      <c r="F31" s="10">
        <v>20</v>
      </c>
      <c r="G31" s="8">
        <v>1</v>
      </c>
      <c r="H31" s="8" t="s">
        <v>610</v>
      </c>
      <c r="I31" s="35">
        <v>28.44</v>
      </c>
      <c r="J31" s="10" t="s">
        <v>26</v>
      </c>
      <c r="K31" s="10" t="s">
        <v>34</v>
      </c>
      <c r="L31" s="8" t="s">
        <v>525</v>
      </c>
      <c r="M31" s="10" t="s">
        <v>526</v>
      </c>
      <c r="N31" s="10">
        <v>105</v>
      </c>
      <c r="O31" s="10">
        <v>421</v>
      </c>
      <c r="P31" s="10"/>
      <c r="Q31" s="8" t="s">
        <v>678</v>
      </c>
    </row>
    <row r="32" s="1" customFormat="1" ht="35" customHeight="1" spans="1:17">
      <c r="A32" s="8">
        <v>173</v>
      </c>
      <c r="B32" s="10" t="s">
        <v>700</v>
      </c>
      <c r="C32" s="10" t="s">
        <v>701</v>
      </c>
      <c r="D32" s="10" t="s">
        <v>24</v>
      </c>
      <c r="E32" s="10">
        <v>2017.12</v>
      </c>
      <c r="F32" s="10">
        <v>20</v>
      </c>
      <c r="G32" s="8">
        <v>1</v>
      </c>
      <c r="H32" s="8" t="s">
        <v>610</v>
      </c>
      <c r="I32" s="35">
        <v>23.84</v>
      </c>
      <c r="J32" s="10" t="s">
        <v>26</v>
      </c>
      <c r="K32" s="10" t="s">
        <v>34</v>
      </c>
      <c r="L32" s="8" t="s">
        <v>363</v>
      </c>
      <c r="M32" s="10" t="s">
        <v>573</v>
      </c>
      <c r="N32" s="10">
        <v>88</v>
      </c>
      <c r="O32" s="10">
        <v>336</v>
      </c>
      <c r="P32" s="10"/>
      <c r="Q32" s="8" t="s">
        <v>678</v>
      </c>
    </row>
    <row r="33" s="1" customFormat="1" ht="35" customHeight="1" spans="1:17">
      <c r="A33" s="8">
        <v>188</v>
      </c>
      <c r="B33" s="10" t="s">
        <v>742</v>
      </c>
      <c r="C33" s="10" t="s">
        <v>743</v>
      </c>
      <c r="D33" s="10" t="s">
        <v>24</v>
      </c>
      <c r="E33" s="10">
        <v>2020.3</v>
      </c>
      <c r="F33" s="10">
        <v>10</v>
      </c>
      <c r="G33" s="8">
        <v>2.708</v>
      </c>
      <c r="H33" s="8" t="s">
        <v>25</v>
      </c>
      <c r="I33" s="35">
        <v>39.77</v>
      </c>
      <c r="J33" s="10" t="s">
        <v>26</v>
      </c>
      <c r="K33" s="10" t="s">
        <v>34</v>
      </c>
      <c r="L33" s="10" t="s">
        <v>563</v>
      </c>
      <c r="M33" s="10" t="s">
        <v>564</v>
      </c>
      <c r="N33" s="10">
        <v>22</v>
      </c>
      <c r="O33" s="10">
        <v>75</v>
      </c>
      <c r="P33" s="10"/>
      <c r="Q33" s="8" t="s">
        <v>735</v>
      </c>
    </row>
    <row r="34" s="1" customFormat="1" ht="48" customHeight="1" spans="1:17">
      <c r="A34" s="8">
        <v>203</v>
      </c>
      <c r="B34" s="10" t="s">
        <v>787</v>
      </c>
      <c r="C34" s="10" t="s">
        <v>788</v>
      </c>
      <c r="D34" s="10" t="s">
        <v>24</v>
      </c>
      <c r="E34" s="10">
        <v>2019.9</v>
      </c>
      <c r="F34" s="10">
        <v>30</v>
      </c>
      <c r="G34" s="8">
        <v>16.421</v>
      </c>
      <c r="H34" s="8" t="s">
        <v>25</v>
      </c>
      <c r="I34" s="35">
        <v>36.44</v>
      </c>
      <c r="J34" s="10" t="s">
        <v>26</v>
      </c>
      <c r="K34" s="10" t="s">
        <v>34</v>
      </c>
      <c r="L34" s="10" t="s">
        <v>789</v>
      </c>
      <c r="M34" s="10" t="s">
        <v>790</v>
      </c>
      <c r="N34" s="10">
        <v>106</v>
      </c>
      <c r="O34" s="10">
        <v>427</v>
      </c>
      <c r="P34" s="10"/>
      <c r="Q34" s="8" t="s">
        <v>735</v>
      </c>
    </row>
    <row r="35" s="1" customFormat="1" ht="48" customHeight="1" spans="1:17">
      <c r="A35" s="8">
        <v>221</v>
      </c>
      <c r="B35" s="10" t="s">
        <v>853</v>
      </c>
      <c r="C35" s="10" t="s">
        <v>854</v>
      </c>
      <c r="D35" s="10" t="s">
        <v>24</v>
      </c>
      <c r="E35" s="31">
        <v>2019.1</v>
      </c>
      <c r="F35" s="10">
        <v>30</v>
      </c>
      <c r="G35" s="8">
        <v>16.32</v>
      </c>
      <c r="H35" s="8" t="s">
        <v>25</v>
      </c>
      <c r="I35" s="35">
        <v>36.85</v>
      </c>
      <c r="J35" s="10" t="s">
        <v>26</v>
      </c>
      <c r="K35" s="10" t="s">
        <v>34</v>
      </c>
      <c r="L35" s="10" t="s">
        <v>855</v>
      </c>
      <c r="M35" s="10" t="s">
        <v>856</v>
      </c>
      <c r="N35" s="10">
        <v>152</v>
      </c>
      <c r="O35" s="10">
        <v>564</v>
      </c>
      <c r="P35" s="10"/>
      <c r="Q35" s="8" t="s">
        <v>808</v>
      </c>
    </row>
    <row r="36" s="1" customFormat="1" ht="35" customHeight="1" spans="1:17">
      <c r="A36" s="8">
        <v>222</v>
      </c>
      <c r="B36" s="10" t="s">
        <v>857</v>
      </c>
      <c r="C36" s="10" t="s">
        <v>858</v>
      </c>
      <c r="D36" s="10" t="s">
        <v>24</v>
      </c>
      <c r="E36" s="10">
        <v>2019.9</v>
      </c>
      <c r="F36" s="10">
        <v>30</v>
      </c>
      <c r="G36" s="8">
        <v>15.808</v>
      </c>
      <c r="H36" s="8" t="s">
        <v>25</v>
      </c>
      <c r="I36" s="35">
        <v>40.33</v>
      </c>
      <c r="J36" s="10" t="s">
        <v>26</v>
      </c>
      <c r="K36" s="10" t="s">
        <v>34</v>
      </c>
      <c r="L36" s="10" t="s">
        <v>859</v>
      </c>
      <c r="M36" s="10" t="s">
        <v>860</v>
      </c>
      <c r="N36" s="10">
        <v>94</v>
      </c>
      <c r="O36" s="10">
        <v>386</v>
      </c>
      <c r="P36" s="10"/>
      <c r="Q36" s="8" t="s">
        <v>808</v>
      </c>
    </row>
    <row r="37" ht="18" customHeight="1" spans="1:17">
      <c r="A37" s="18">
        <v>266</v>
      </c>
      <c r="B37" s="11" t="s">
        <v>970</v>
      </c>
      <c r="C37" s="133" t="s">
        <v>971</v>
      </c>
      <c r="D37" s="11" t="s">
        <v>24</v>
      </c>
      <c r="E37" s="9">
        <v>2019.12</v>
      </c>
      <c r="F37" s="9">
        <v>20</v>
      </c>
      <c r="G37" s="8">
        <v>1</v>
      </c>
      <c r="H37" s="8" t="s">
        <v>198</v>
      </c>
      <c r="I37" s="35">
        <v>52.5</v>
      </c>
      <c r="J37" s="11" t="s">
        <v>26</v>
      </c>
      <c r="K37" s="19" t="s">
        <v>34</v>
      </c>
      <c r="L37" s="19" t="s">
        <v>34</v>
      </c>
      <c r="M37" s="8" t="s">
        <v>972</v>
      </c>
      <c r="N37" s="9">
        <v>2710</v>
      </c>
      <c r="O37" s="9">
        <v>10845</v>
      </c>
      <c r="P37" s="9"/>
      <c r="Q37" s="9" t="s">
        <v>973</v>
      </c>
    </row>
    <row r="38" s="3" customFormat="1" ht="18.95" customHeight="1" spans="1:17">
      <c r="A38" s="24">
        <v>347</v>
      </c>
      <c r="B38" s="25" t="s">
        <v>1317</v>
      </c>
      <c r="C38" s="25" t="s">
        <v>1318</v>
      </c>
      <c r="D38" s="25" t="s">
        <v>24</v>
      </c>
      <c r="E38" s="25">
        <v>2019</v>
      </c>
      <c r="F38" s="25">
        <v>10</v>
      </c>
      <c r="G38" s="25">
        <v>485.5</v>
      </c>
      <c r="H38" s="25" t="s">
        <v>1018</v>
      </c>
      <c r="I38" s="25">
        <v>18.76</v>
      </c>
      <c r="J38" s="25" t="s">
        <v>1295</v>
      </c>
      <c r="K38" s="25" t="s">
        <v>34</v>
      </c>
      <c r="L38" s="25" t="s">
        <v>97</v>
      </c>
      <c r="M38" s="25" t="s">
        <v>1319</v>
      </c>
      <c r="N38" s="25">
        <v>80</v>
      </c>
      <c r="O38" s="25">
        <v>311</v>
      </c>
      <c r="P38" s="25" t="s">
        <v>1297</v>
      </c>
      <c r="Q38" s="24" t="s">
        <v>1298</v>
      </c>
    </row>
    <row r="39" s="3" customFormat="1" ht="18.95" customHeight="1" spans="1:17">
      <c r="A39" s="24"/>
      <c r="B39" s="25" t="s">
        <v>1317</v>
      </c>
      <c r="C39" s="25" t="s">
        <v>1320</v>
      </c>
      <c r="D39" s="25" t="s">
        <v>24</v>
      </c>
      <c r="E39" s="25"/>
      <c r="F39" s="25">
        <v>30</v>
      </c>
      <c r="G39" s="25">
        <v>2224</v>
      </c>
      <c r="H39" s="25" t="s">
        <v>1018</v>
      </c>
      <c r="I39" s="25">
        <v>3.43</v>
      </c>
      <c r="J39" s="25" t="s">
        <v>1295</v>
      </c>
      <c r="K39" s="25" t="s">
        <v>34</v>
      </c>
      <c r="L39" s="25" t="s">
        <v>97</v>
      </c>
      <c r="M39" s="25" t="s">
        <v>1319</v>
      </c>
      <c r="N39" s="25">
        <v>80</v>
      </c>
      <c r="O39" s="25">
        <v>311</v>
      </c>
      <c r="P39" s="25" t="s">
        <v>1297</v>
      </c>
      <c r="Q39" s="24" t="s">
        <v>1298</v>
      </c>
    </row>
    <row r="40" s="3" customFormat="1" ht="18.95" customHeight="1" spans="1:17">
      <c r="A40" s="24"/>
      <c r="B40" s="25" t="s">
        <v>1317</v>
      </c>
      <c r="C40" s="25" t="s">
        <v>1321</v>
      </c>
      <c r="D40" s="25" t="s">
        <v>24</v>
      </c>
      <c r="E40" s="25"/>
      <c r="F40" s="25">
        <v>30</v>
      </c>
      <c r="G40" s="25">
        <v>6</v>
      </c>
      <c r="H40" s="25" t="s">
        <v>439</v>
      </c>
      <c r="I40" s="25">
        <v>4.8</v>
      </c>
      <c r="J40" s="25" t="s">
        <v>1295</v>
      </c>
      <c r="K40" s="25" t="s">
        <v>34</v>
      </c>
      <c r="L40" s="25" t="s">
        <v>97</v>
      </c>
      <c r="M40" s="25" t="s">
        <v>1319</v>
      </c>
      <c r="N40" s="25">
        <v>80</v>
      </c>
      <c r="O40" s="25">
        <v>311</v>
      </c>
      <c r="P40" s="25" t="s">
        <v>1297</v>
      </c>
      <c r="Q40" s="24" t="s">
        <v>1298</v>
      </c>
    </row>
    <row r="41" s="3" customFormat="1" ht="18.95" customHeight="1" spans="1:17">
      <c r="A41" s="24"/>
      <c r="B41" s="25" t="s">
        <v>1317</v>
      </c>
      <c r="C41" s="25" t="s">
        <v>1322</v>
      </c>
      <c r="D41" s="25" t="s">
        <v>24</v>
      </c>
      <c r="E41" s="25"/>
      <c r="F41" s="25">
        <v>20</v>
      </c>
      <c r="G41" s="25">
        <v>90</v>
      </c>
      <c r="H41" s="25" t="s">
        <v>1010</v>
      </c>
      <c r="I41" s="25">
        <v>7.2</v>
      </c>
      <c r="J41" s="25" t="s">
        <v>1295</v>
      </c>
      <c r="K41" s="25" t="s">
        <v>34</v>
      </c>
      <c r="L41" s="25" t="s">
        <v>97</v>
      </c>
      <c r="M41" s="25" t="s">
        <v>1319</v>
      </c>
      <c r="N41" s="25">
        <v>80</v>
      </c>
      <c r="O41" s="25">
        <v>311</v>
      </c>
      <c r="P41" s="25" t="s">
        <v>1297</v>
      </c>
      <c r="Q41" s="24" t="s">
        <v>1298</v>
      </c>
    </row>
    <row r="42" s="3" customFormat="1" ht="18.95" customHeight="1" spans="1:17">
      <c r="A42" s="24"/>
      <c r="B42" s="25" t="s">
        <v>1317</v>
      </c>
      <c r="C42" s="25" t="s">
        <v>576</v>
      </c>
      <c r="D42" s="25" t="s">
        <v>24</v>
      </c>
      <c r="E42" s="25"/>
      <c r="F42" s="25">
        <v>10</v>
      </c>
      <c r="G42" s="25">
        <v>2</v>
      </c>
      <c r="H42" s="25" t="s">
        <v>439</v>
      </c>
      <c r="I42" s="25">
        <v>0.81</v>
      </c>
      <c r="J42" s="25" t="s">
        <v>1295</v>
      </c>
      <c r="K42" s="25" t="s">
        <v>34</v>
      </c>
      <c r="L42" s="25" t="s">
        <v>97</v>
      </c>
      <c r="M42" s="25" t="s">
        <v>1319</v>
      </c>
      <c r="N42" s="25">
        <v>80</v>
      </c>
      <c r="O42" s="25">
        <v>311</v>
      </c>
      <c r="P42" s="25" t="s">
        <v>1297</v>
      </c>
      <c r="Q42" s="24" t="s">
        <v>1298</v>
      </c>
    </row>
    <row r="43" s="70" customFormat="1" ht="23.1" customHeight="1" spans="1:17">
      <c r="A43" s="27">
        <v>389</v>
      </c>
      <c r="B43" s="79" t="s">
        <v>1436</v>
      </c>
      <c r="C43" s="51" t="s">
        <v>1358</v>
      </c>
      <c r="D43" s="80" t="s">
        <v>1359</v>
      </c>
      <c r="E43" s="51">
        <v>2020</v>
      </c>
      <c r="F43" s="80">
        <v>30</v>
      </c>
      <c r="G43" s="80">
        <v>1</v>
      </c>
      <c r="H43" s="80" t="s">
        <v>229</v>
      </c>
      <c r="I43" s="84">
        <v>14.239044</v>
      </c>
      <c r="J43" s="51" t="s">
        <v>1224</v>
      </c>
      <c r="K43" s="85" t="s">
        <v>34</v>
      </c>
      <c r="L43" s="80" t="s">
        <v>1437</v>
      </c>
      <c r="M43" s="85" t="s">
        <v>564</v>
      </c>
      <c r="N43" s="86">
        <v>20</v>
      </c>
      <c r="O43" s="87">
        <v>77</v>
      </c>
      <c r="P43" s="80"/>
      <c r="Q43" s="51" t="s">
        <v>1362</v>
      </c>
    </row>
    <row r="44" s="4" customFormat="1" ht="30" customHeight="1" spans="1:17">
      <c r="A44" s="26">
        <v>412</v>
      </c>
      <c r="B44" s="27" t="s">
        <v>1456</v>
      </c>
      <c r="C44" s="28" t="s">
        <v>1481</v>
      </c>
      <c r="D44" s="25" t="s">
        <v>24</v>
      </c>
      <c r="E44" s="27">
        <v>2017</v>
      </c>
      <c r="F44" s="26" t="s">
        <v>660</v>
      </c>
      <c r="G44" s="27">
        <v>1</v>
      </c>
      <c r="H44" s="27" t="s">
        <v>198</v>
      </c>
      <c r="I44" s="27">
        <v>10</v>
      </c>
      <c r="J44" s="27" t="s">
        <v>1458</v>
      </c>
      <c r="K44" s="26" t="s">
        <v>34</v>
      </c>
      <c r="L44" s="26" t="s">
        <v>34</v>
      </c>
      <c r="M44" s="27" t="s">
        <v>1482</v>
      </c>
      <c r="N44" s="38">
        <v>804</v>
      </c>
      <c r="O44" s="38">
        <v>3032</v>
      </c>
      <c r="P44" s="27" t="s">
        <v>1459</v>
      </c>
      <c r="Q44" s="27" t="s">
        <v>1460</v>
      </c>
    </row>
  </sheetData>
  <autoFilter ref="A1:Q44">
    <extLst/>
  </autoFilter>
  <mergeCells count="115">
    <mergeCell ref="A1:Q1"/>
    <mergeCell ref="A2:Q2"/>
    <mergeCell ref="A3:Q3"/>
    <mergeCell ref="N4:O4"/>
    <mergeCell ref="A4:A5"/>
    <mergeCell ref="A11:A12"/>
    <mergeCell ref="A14:A15"/>
    <mergeCell ref="A16:A17"/>
    <mergeCell ref="A18:A19"/>
    <mergeCell ref="A20:A21"/>
    <mergeCell ref="A22:A23"/>
    <mergeCell ref="A24:A25"/>
    <mergeCell ref="A28:A29"/>
    <mergeCell ref="B4:B5"/>
    <mergeCell ref="B11:B12"/>
    <mergeCell ref="B14:B15"/>
    <mergeCell ref="B16:B17"/>
    <mergeCell ref="B18:B19"/>
    <mergeCell ref="B20:B21"/>
    <mergeCell ref="B22:B23"/>
    <mergeCell ref="B24:B25"/>
    <mergeCell ref="B28:B29"/>
    <mergeCell ref="C4:C5"/>
    <mergeCell ref="D4:D5"/>
    <mergeCell ref="D11:D12"/>
    <mergeCell ref="D14:D15"/>
    <mergeCell ref="D16:D17"/>
    <mergeCell ref="D18:D19"/>
    <mergeCell ref="D20:D21"/>
    <mergeCell ref="D22:D23"/>
    <mergeCell ref="D24:D25"/>
    <mergeCell ref="D28:D29"/>
    <mergeCell ref="E4:E5"/>
    <mergeCell ref="E11:E12"/>
    <mergeCell ref="E14:E15"/>
    <mergeCell ref="E16:E17"/>
    <mergeCell ref="E18:E19"/>
    <mergeCell ref="E20:E21"/>
    <mergeCell ref="E22:E23"/>
    <mergeCell ref="E24:E25"/>
    <mergeCell ref="E28:E29"/>
    <mergeCell ref="F4:F5"/>
    <mergeCell ref="G4:G5"/>
    <mergeCell ref="H4:H5"/>
    <mergeCell ref="I4:I5"/>
    <mergeCell ref="J4:J5"/>
    <mergeCell ref="J11:J12"/>
    <mergeCell ref="J14:J15"/>
    <mergeCell ref="J16:J17"/>
    <mergeCell ref="J18:J19"/>
    <mergeCell ref="J20:J21"/>
    <mergeCell ref="J22:J23"/>
    <mergeCell ref="J24:J25"/>
    <mergeCell ref="J28:J29"/>
    <mergeCell ref="K4:K5"/>
    <mergeCell ref="K11:K12"/>
    <mergeCell ref="K14:K15"/>
    <mergeCell ref="K16:K17"/>
    <mergeCell ref="K18:K19"/>
    <mergeCell ref="K20:K21"/>
    <mergeCell ref="K22:K23"/>
    <mergeCell ref="K24:K25"/>
    <mergeCell ref="K28:K29"/>
    <mergeCell ref="L4:L5"/>
    <mergeCell ref="L11:L12"/>
    <mergeCell ref="L14:L15"/>
    <mergeCell ref="L16:L17"/>
    <mergeCell ref="L18:L19"/>
    <mergeCell ref="L20:L21"/>
    <mergeCell ref="L22:L23"/>
    <mergeCell ref="L24:L25"/>
    <mergeCell ref="L28:L29"/>
    <mergeCell ref="M4:M5"/>
    <mergeCell ref="M11:M12"/>
    <mergeCell ref="M14:M15"/>
    <mergeCell ref="M16:M17"/>
    <mergeCell ref="M18:M19"/>
    <mergeCell ref="M20:M21"/>
    <mergeCell ref="M22:M23"/>
    <mergeCell ref="M24:M25"/>
    <mergeCell ref="M28:M29"/>
    <mergeCell ref="N11:N12"/>
    <mergeCell ref="N14:N15"/>
    <mergeCell ref="N16:N17"/>
    <mergeCell ref="N18:N19"/>
    <mergeCell ref="N20:N21"/>
    <mergeCell ref="N22:N23"/>
    <mergeCell ref="N24:N25"/>
    <mergeCell ref="N28:N29"/>
    <mergeCell ref="O11:O12"/>
    <mergeCell ref="O14:O15"/>
    <mergeCell ref="O16:O17"/>
    <mergeCell ref="O18:O19"/>
    <mergeCell ref="O20:O21"/>
    <mergeCell ref="O22:O23"/>
    <mergeCell ref="O24:O25"/>
    <mergeCell ref="O28:O29"/>
    <mergeCell ref="P4:P5"/>
    <mergeCell ref="P11:P12"/>
    <mergeCell ref="P14:P15"/>
    <mergeCell ref="P16:P17"/>
    <mergeCell ref="P18:P19"/>
    <mergeCell ref="P20:P21"/>
    <mergeCell ref="P22:P23"/>
    <mergeCell ref="P24:P25"/>
    <mergeCell ref="P28:P29"/>
    <mergeCell ref="Q4:Q5"/>
    <mergeCell ref="Q11:Q12"/>
    <mergeCell ref="Q14:Q15"/>
    <mergeCell ref="Q16:Q17"/>
    <mergeCell ref="Q18:Q19"/>
    <mergeCell ref="Q20:Q21"/>
    <mergeCell ref="Q22:Q23"/>
    <mergeCell ref="Q24:Q25"/>
    <mergeCell ref="Q28:Q29"/>
  </mergeCells>
  <pageMargins left="0.393700787401575" right="0.31496062992126" top="0.551181102362205" bottom="0.511811023622047" header="0.511811023622047" footer="0.511811023622047"/>
  <pageSetup paperSize="9" scale="1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SUM(I7:I27)</f>
        <v>396.180082</v>
      </c>
      <c r="J6" s="10"/>
      <c r="K6" s="10"/>
      <c r="L6" s="10"/>
      <c r="M6" s="10"/>
      <c r="N6" s="11"/>
      <c r="O6" s="11"/>
      <c r="P6" s="34"/>
      <c r="Q6" s="11"/>
    </row>
    <row r="7" s="1" customFormat="1" ht="35" customHeight="1" spans="1:17">
      <c r="A7" s="8">
        <v>3</v>
      </c>
      <c r="B7" s="10" t="s">
        <v>37</v>
      </c>
      <c r="C7" s="10" t="s">
        <v>38</v>
      </c>
      <c r="D7" s="10" t="s">
        <v>24</v>
      </c>
      <c r="E7" s="14">
        <v>42948</v>
      </c>
      <c r="F7" s="8">
        <v>10</v>
      </c>
      <c r="G7" s="8">
        <v>4.443</v>
      </c>
      <c r="H7" s="13" t="s">
        <v>25</v>
      </c>
      <c r="I7" s="35">
        <v>8</v>
      </c>
      <c r="J7" s="8" t="s">
        <v>26</v>
      </c>
      <c r="K7" s="8" t="s">
        <v>39</v>
      </c>
      <c r="L7" s="8" t="s">
        <v>40</v>
      </c>
      <c r="M7" s="8" t="s">
        <v>41</v>
      </c>
      <c r="N7" s="23">
        <v>36</v>
      </c>
      <c r="O7" s="23">
        <v>151</v>
      </c>
      <c r="P7" s="8"/>
      <c r="Q7" s="8" t="s">
        <v>30</v>
      </c>
    </row>
    <row r="8" s="1" customFormat="1" ht="27" customHeight="1" spans="1:17">
      <c r="A8" s="8">
        <v>20</v>
      </c>
      <c r="B8" s="10" t="s">
        <v>117</v>
      </c>
      <c r="C8" s="10" t="s">
        <v>118</v>
      </c>
      <c r="D8" s="10" t="s">
        <v>24</v>
      </c>
      <c r="E8" s="14">
        <v>42948</v>
      </c>
      <c r="F8" s="10">
        <v>10</v>
      </c>
      <c r="G8" s="8">
        <v>0.971</v>
      </c>
      <c r="H8" s="10" t="s">
        <v>25</v>
      </c>
      <c r="I8" s="35">
        <v>23.99</v>
      </c>
      <c r="J8" s="8" t="s">
        <v>26</v>
      </c>
      <c r="K8" s="8" t="s">
        <v>39</v>
      </c>
      <c r="L8" s="8" t="s">
        <v>119</v>
      </c>
      <c r="M8" s="8" t="s">
        <v>120</v>
      </c>
      <c r="N8" s="23">
        <v>46</v>
      </c>
      <c r="O8" s="23">
        <v>195</v>
      </c>
      <c r="P8" s="8"/>
      <c r="Q8" s="8" t="s">
        <v>30</v>
      </c>
    </row>
    <row r="9" s="1" customFormat="1" ht="35" customHeight="1" spans="1:17">
      <c r="A9" s="8">
        <v>58</v>
      </c>
      <c r="B9" s="10" t="s">
        <v>290</v>
      </c>
      <c r="C9" s="10" t="s">
        <v>291</v>
      </c>
      <c r="D9" s="10" t="s">
        <v>24</v>
      </c>
      <c r="E9" s="14">
        <v>42948</v>
      </c>
      <c r="F9" s="10">
        <v>10</v>
      </c>
      <c r="G9" s="8">
        <v>1.26</v>
      </c>
      <c r="H9" s="8" t="s">
        <v>25</v>
      </c>
      <c r="I9" s="35">
        <v>22.988</v>
      </c>
      <c r="J9" s="8" t="s">
        <v>26</v>
      </c>
      <c r="K9" s="8" t="s">
        <v>39</v>
      </c>
      <c r="L9" s="8" t="s">
        <v>292</v>
      </c>
      <c r="M9" s="10" t="s">
        <v>293</v>
      </c>
      <c r="N9" s="23">
        <v>89</v>
      </c>
      <c r="O9" s="23">
        <v>318</v>
      </c>
      <c r="P9" s="8"/>
      <c r="Q9" s="8" t="s">
        <v>280</v>
      </c>
    </row>
    <row r="10" s="1" customFormat="1" ht="18" customHeight="1" spans="1:17">
      <c r="A10" s="9">
        <v>71</v>
      </c>
      <c r="B10" s="11" t="s">
        <v>350</v>
      </c>
      <c r="C10" s="10" t="s">
        <v>351</v>
      </c>
      <c r="D10" s="11" t="s">
        <v>24</v>
      </c>
      <c r="E10" s="42">
        <v>42948</v>
      </c>
      <c r="F10" s="10">
        <v>10</v>
      </c>
      <c r="G10" s="8">
        <v>0.484</v>
      </c>
      <c r="H10" s="8" t="s">
        <v>25</v>
      </c>
      <c r="I10" s="35">
        <v>7.3241</v>
      </c>
      <c r="J10" s="9" t="s">
        <v>26</v>
      </c>
      <c r="K10" s="9" t="s">
        <v>352</v>
      </c>
      <c r="L10" s="9" t="s">
        <v>353</v>
      </c>
      <c r="M10" s="11" t="s">
        <v>354</v>
      </c>
      <c r="N10" s="61">
        <v>47</v>
      </c>
      <c r="O10" s="61">
        <v>212</v>
      </c>
      <c r="P10" s="9"/>
      <c r="Q10" s="9" t="s">
        <v>280</v>
      </c>
    </row>
    <row r="11" s="1" customFormat="1" ht="18" customHeight="1" spans="1:17">
      <c r="A11" s="12"/>
      <c r="B11" s="13"/>
      <c r="C11" s="10" t="s">
        <v>355</v>
      </c>
      <c r="D11" s="13"/>
      <c r="E11" s="45"/>
      <c r="F11" s="10">
        <v>30</v>
      </c>
      <c r="G11" s="8">
        <v>50</v>
      </c>
      <c r="H11" s="8" t="s">
        <v>123</v>
      </c>
      <c r="I11" s="35">
        <v>1.8674</v>
      </c>
      <c r="J11" s="12"/>
      <c r="K11" s="12"/>
      <c r="L11" s="12"/>
      <c r="M11" s="13"/>
      <c r="N11" s="37"/>
      <c r="O11" s="37"/>
      <c r="P11" s="12"/>
      <c r="Q11" s="12"/>
    </row>
    <row r="12" s="1" customFormat="1" ht="35" customHeight="1" spans="1:17">
      <c r="A12" s="8">
        <v>73</v>
      </c>
      <c r="B12" s="10" t="s">
        <v>361</v>
      </c>
      <c r="C12" s="10" t="s">
        <v>362</v>
      </c>
      <c r="D12" s="10" t="s">
        <v>24</v>
      </c>
      <c r="E12" s="14">
        <v>42948</v>
      </c>
      <c r="F12" s="10">
        <v>10</v>
      </c>
      <c r="G12" s="8">
        <v>0.983</v>
      </c>
      <c r="H12" s="8" t="s">
        <v>25</v>
      </c>
      <c r="I12" s="35">
        <v>16.4817</v>
      </c>
      <c r="J12" s="8" t="s">
        <v>26</v>
      </c>
      <c r="K12" s="8" t="s">
        <v>352</v>
      </c>
      <c r="L12" s="8" t="s">
        <v>363</v>
      </c>
      <c r="M12" s="10" t="s">
        <v>364</v>
      </c>
      <c r="N12" s="23">
        <v>52</v>
      </c>
      <c r="O12" s="23">
        <v>210</v>
      </c>
      <c r="P12" s="8"/>
      <c r="Q12" s="8" t="s">
        <v>280</v>
      </c>
    </row>
    <row r="13" s="1" customFormat="1" ht="35" customHeight="1" spans="1:17">
      <c r="A13" s="8">
        <v>79</v>
      </c>
      <c r="B13" s="10" t="s">
        <v>384</v>
      </c>
      <c r="C13" s="10" t="s">
        <v>385</v>
      </c>
      <c r="D13" s="10" t="s">
        <v>24</v>
      </c>
      <c r="E13" s="14">
        <v>42948</v>
      </c>
      <c r="F13" s="10">
        <v>10</v>
      </c>
      <c r="G13" s="8">
        <v>1.022</v>
      </c>
      <c r="H13" s="8" t="s">
        <v>25</v>
      </c>
      <c r="I13" s="35">
        <v>19.996</v>
      </c>
      <c r="J13" s="8" t="s">
        <v>26</v>
      </c>
      <c r="K13" s="8" t="s">
        <v>352</v>
      </c>
      <c r="L13" s="8" t="s">
        <v>386</v>
      </c>
      <c r="M13" s="10" t="s">
        <v>387</v>
      </c>
      <c r="N13" s="23">
        <v>105</v>
      </c>
      <c r="O13" s="23">
        <v>392</v>
      </c>
      <c r="P13" s="8"/>
      <c r="Q13" s="8" t="s">
        <v>280</v>
      </c>
    </row>
    <row r="14" s="1" customFormat="1" ht="35" customHeight="1" spans="1:17">
      <c r="A14" s="8">
        <v>112</v>
      </c>
      <c r="B14" s="10" t="s">
        <v>510</v>
      </c>
      <c r="C14" s="10" t="s">
        <v>511</v>
      </c>
      <c r="D14" s="10" t="s">
        <v>24</v>
      </c>
      <c r="E14" s="15">
        <v>43187</v>
      </c>
      <c r="F14" s="8">
        <v>10</v>
      </c>
      <c r="G14" s="8">
        <v>0.507</v>
      </c>
      <c r="H14" s="8" t="s">
        <v>25</v>
      </c>
      <c r="I14" s="35">
        <v>11.866271</v>
      </c>
      <c r="J14" s="8" t="s">
        <v>26</v>
      </c>
      <c r="K14" s="8" t="s">
        <v>39</v>
      </c>
      <c r="L14" s="10" t="s">
        <v>353</v>
      </c>
      <c r="M14" s="10" t="s">
        <v>354</v>
      </c>
      <c r="N14" s="23">
        <v>47</v>
      </c>
      <c r="O14" s="23">
        <v>212</v>
      </c>
      <c r="P14" s="8"/>
      <c r="Q14" s="8" t="s">
        <v>433</v>
      </c>
    </row>
    <row r="15" s="1" customFormat="1" ht="35" customHeight="1" spans="1:17">
      <c r="A15" s="8">
        <v>113</v>
      </c>
      <c r="B15" s="10" t="s">
        <v>512</v>
      </c>
      <c r="C15" s="10" t="s">
        <v>118</v>
      </c>
      <c r="D15" s="10" t="s">
        <v>24</v>
      </c>
      <c r="E15" s="15">
        <v>43187</v>
      </c>
      <c r="F15" s="8">
        <v>10</v>
      </c>
      <c r="G15" s="8">
        <v>0.876</v>
      </c>
      <c r="H15" s="8" t="s">
        <v>25</v>
      </c>
      <c r="I15" s="35">
        <v>13.621136</v>
      </c>
      <c r="J15" s="8" t="s">
        <v>26</v>
      </c>
      <c r="K15" s="8" t="s">
        <v>39</v>
      </c>
      <c r="L15" s="10" t="s">
        <v>119</v>
      </c>
      <c r="M15" s="10" t="s">
        <v>120</v>
      </c>
      <c r="N15" s="23">
        <v>46</v>
      </c>
      <c r="O15" s="23">
        <v>195</v>
      </c>
      <c r="P15" s="8"/>
      <c r="Q15" s="8" t="s">
        <v>433</v>
      </c>
    </row>
    <row r="16" s="1" customFormat="1" ht="18" customHeight="1" spans="1:17">
      <c r="A16" s="9">
        <v>152</v>
      </c>
      <c r="B16" s="11" t="s">
        <v>637</v>
      </c>
      <c r="C16" s="10" t="s">
        <v>638</v>
      </c>
      <c r="D16" s="11" t="s">
        <v>24</v>
      </c>
      <c r="E16" s="16">
        <v>43179</v>
      </c>
      <c r="F16" s="8">
        <v>10</v>
      </c>
      <c r="G16" s="8">
        <v>0.886</v>
      </c>
      <c r="H16" s="8" t="s">
        <v>25</v>
      </c>
      <c r="I16" s="35">
        <v>24.0826</v>
      </c>
      <c r="J16" s="11" t="s">
        <v>26</v>
      </c>
      <c r="K16" s="11" t="s">
        <v>39</v>
      </c>
      <c r="L16" s="11" t="s">
        <v>386</v>
      </c>
      <c r="M16" s="11" t="s">
        <v>387</v>
      </c>
      <c r="N16" s="11">
        <v>105</v>
      </c>
      <c r="O16" s="11">
        <v>392</v>
      </c>
      <c r="P16" s="11"/>
      <c r="Q16" s="11" t="s">
        <v>433</v>
      </c>
    </row>
    <row r="17" s="1" customFormat="1" ht="18" customHeight="1" spans="1:17">
      <c r="A17" s="12"/>
      <c r="B17" s="13"/>
      <c r="C17" s="10" t="s">
        <v>639</v>
      </c>
      <c r="D17" s="13"/>
      <c r="E17" s="17"/>
      <c r="F17" s="8">
        <v>10</v>
      </c>
      <c r="G17" s="8">
        <v>1</v>
      </c>
      <c r="H17" s="8" t="s">
        <v>439</v>
      </c>
      <c r="I17" s="35">
        <v>0.38</v>
      </c>
      <c r="J17" s="13"/>
      <c r="K17" s="13"/>
      <c r="L17" s="13"/>
      <c r="M17" s="13"/>
      <c r="N17" s="13"/>
      <c r="O17" s="13"/>
      <c r="P17" s="13"/>
      <c r="Q17" s="13"/>
    </row>
    <row r="18" s="1" customFormat="1" ht="35" customHeight="1" spans="1:17">
      <c r="A18" s="8">
        <v>176</v>
      </c>
      <c r="B18" s="10" t="s">
        <v>708</v>
      </c>
      <c r="C18" s="10" t="s">
        <v>709</v>
      </c>
      <c r="D18" s="10" t="s">
        <v>24</v>
      </c>
      <c r="E18" s="10">
        <v>2017.12</v>
      </c>
      <c r="F18" s="10">
        <v>20</v>
      </c>
      <c r="G18" s="8">
        <v>1</v>
      </c>
      <c r="H18" s="8" t="s">
        <v>610</v>
      </c>
      <c r="I18" s="35">
        <v>25.93</v>
      </c>
      <c r="J18" s="10" t="s">
        <v>26</v>
      </c>
      <c r="K18" s="10" t="s">
        <v>39</v>
      </c>
      <c r="L18" s="8" t="s">
        <v>386</v>
      </c>
      <c r="M18" s="10" t="s">
        <v>387</v>
      </c>
      <c r="N18" s="10">
        <v>105</v>
      </c>
      <c r="O18" s="10">
        <v>392</v>
      </c>
      <c r="P18" s="10"/>
      <c r="Q18" s="8" t="s">
        <v>678</v>
      </c>
    </row>
    <row r="19" s="1" customFormat="1" ht="35" customHeight="1" spans="1:17">
      <c r="A19" s="8">
        <v>177</v>
      </c>
      <c r="B19" s="10" t="s">
        <v>710</v>
      </c>
      <c r="C19" s="10" t="s">
        <v>711</v>
      </c>
      <c r="D19" s="10" t="s">
        <v>24</v>
      </c>
      <c r="E19" s="10">
        <v>2017.12</v>
      </c>
      <c r="F19" s="10">
        <v>20</v>
      </c>
      <c r="G19" s="8">
        <v>1</v>
      </c>
      <c r="H19" s="8" t="s">
        <v>610</v>
      </c>
      <c r="I19" s="35">
        <v>29.82</v>
      </c>
      <c r="J19" s="10" t="s">
        <v>26</v>
      </c>
      <c r="K19" s="10" t="s">
        <v>39</v>
      </c>
      <c r="L19" s="8" t="s">
        <v>363</v>
      </c>
      <c r="M19" s="10" t="s">
        <v>364</v>
      </c>
      <c r="N19" s="10">
        <v>52</v>
      </c>
      <c r="O19" s="10">
        <v>210</v>
      </c>
      <c r="P19" s="10"/>
      <c r="Q19" s="8" t="s">
        <v>678</v>
      </c>
    </row>
    <row r="20" s="1" customFormat="1" ht="35" customHeight="1" spans="1:17">
      <c r="A20" s="8">
        <v>227</v>
      </c>
      <c r="B20" s="10" t="s">
        <v>876</v>
      </c>
      <c r="C20" s="10" t="s">
        <v>877</v>
      </c>
      <c r="D20" s="10" t="s">
        <v>24</v>
      </c>
      <c r="E20" s="10">
        <v>2019.5</v>
      </c>
      <c r="F20" s="10">
        <v>20</v>
      </c>
      <c r="G20" s="8">
        <v>1</v>
      </c>
      <c r="H20" s="8" t="s">
        <v>610</v>
      </c>
      <c r="I20" s="35">
        <v>31.77</v>
      </c>
      <c r="J20" s="10" t="s">
        <v>26</v>
      </c>
      <c r="K20" s="10" t="s">
        <v>39</v>
      </c>
      <c r="L20" s="10" t="s">
        <v>119</v>
      </c>
      <c r="M20" s="10" t="s">
        <v>120</v>
      </c>
      <c r="N20" s="10">
        <v>46</v>
      </c>
      <c r="O20" s="10">
        <v>195</v>
      </c>
      <c r="P20" s="10"/>
      <c r="Q20" s="8" t="s">
        <v>808</v>
      </c>
    </row>
    <row r="21" s="1" customFormat="1" ht="35" customHeight="1" spans="1:17">
      <c r="A21" s="8">
        <v>228</v>
      </c>
      <c r="B21" s="10" t="s">
        <v>878</v>
      </c>
      <c r="C21" s="10" t="s">
        <v>879</v>
      </c>
      <c r="D21" s="10" t="s">
        <v>24</v>
      </c>
      <c r="E21" s="10">
        <v>2019.5</v>
      </c>
      <c r="F21" s="10">
        <v>20</v>
      </c>
      <c r="G21" s="8">
        <v>1</v>
      </c>
      <c r="H21" s="8" t="s">
        <v>610</v>
      </c>
      <c r="I21" s="35">
        <v>36.53</v>
      </c>
      <c r="J21" s="10" t="s">
        <v>26</v>
      </c>
      <c r="K21" s="10" t="s">
        <v>39</v>
      </c>
      <c r="L21" s="10" t="s">
        <v>353</v>
      </c>
      <c r="M21" s="10" t="s">
        <v>354</v>
      </c>
      <c r="N21" s="10">
        <v>47</v>
      </c>
      <c r="O21" s="10">
        <v>212</v>
      </c>
      <c r="P21" s="10"/>
      <c r="Q21" s="8" t="s">
        <v>808</v>
      </c>
    </row>
    <row r="22" s="39" customFormat="1" ht="48" customHeight="1" spans="1:17">
      <c r="A22" s="23">
        <v>231</v>
      </c>
      <c r="B22" s="21" t="s">
        <v>887</v>
      </c>
      <c r="C22" s="21" t="s">
        <v>888</v>
      </c>
      <c r="D22" s="21" t="s">
        <v>24</v>
      </c>
      <c r="E22" s="21">
        <v>2019.3</v>
      </c>
      <c r="F22" s="21">
        <v>10</v>
      </c>
      <c r="G22" s="23">
        <v>1</v>
      </c>
      <c r="H22" s="23" t="s">
        <v>610</v>
      </c>
      <c r="I22" s="36">
        <v>33.59</v>
      </c>
      <c r="J22" s="21" t="s">
        <v>26</v>
      </c>
      <c r="K22" s="21" t="s">
        <v>39</v>
      </c>
      <c r="L22" s="21" t="s">
        <v>889</v>
      </c>
      <c r="M22" s="21" t="s">
        <v>890</v>
      </c>
      <c r="N22" s="21">
        <v>148</v>
      </c>
      <c r="O22" s="21">
        <v>600</v>
      </c>
      <c r="P22" s="21"/>
      <c r="Q22" s="23" t="s">
        <v>808</v>
      </c>
    </row>
    <row r="23" ht="18" customHeight="1" spans="1:17">
      <c r="A23" s="18"/>
      <c r="B23" s="21" t="s">
        <v>1590</v>
      </c>
      <c r="C23" s="19" t="s">
        <v>974</v>
      </c>
      <c r="D23" s="34"/>
      <c r="E23" s="43"/>
      <c r="F23" s="43"/>
      <c r="G23" s="8">
        <v>1</v>
      </c>
      <c r="H23" s="8" t="s">
        <v>198</v>
      </c>
      <c r="I23" s="35">
        <v>52.5</v>
      </c>
      <c r="J23" s="34"/>
      <c r="K23" s="19" t="s">
        <v>39</v>
      </c>
      <c r="L23" s="19" t="s">
        <v>39</v>
      </c>
      <c r="M23" s="8" t="s">
        <v>975</v>
      </c>
      <c r="N23" s="43"/>
      <c r="O23" s="43"/>
      <c r="P23" s="43"/>
      <c r="Q23" s="43"/>
    </row>
    <row r="24" s="70" customFormat="1" ht="23.1" customHeight="1" spans="1:17">
      <c r="A24" s="26">
        <v>386</v>
      </c>
      <c r="B24" s="79" t="s">
        <v>1427</v>
      </c>
      <c r="C24" s="51" t="s">
        <v>1358</v>
      </c>
      <c r="D24" s="80" t="s">
        <v>1359</v>
      </c>
      <c r="E24" s="51">
        <v>2020</v>
      </c>
      <c r="F24" s="80">
        <v>30</v>
      </c>
      <c r="G24" s="80">
        <v>1</v>
      </c>
      <c r="H24" s="80" t="s">
        <v>229</v>
      </c>
      <c r="I24" s="84">
        <v>8.463002</v>
      </c>
      <c r="J24" s="51" t="s">
        <v>1224</v>
      </c>
      <c r="K24" s="85" t="s">
        <v>39</v>
      </c>
      <c r="L24" s="80" t="s">
        <v>1432</v>
      </c>
      <c r="M24" s="85" t="s">
        <v>41</v>
      </c>
      <c r="N24" s="86">
        <v>28</v>
      </c>
      <c r="O24" s="87">
        <v>113</v>
      </c>
      <c r="P24" s="80"/>
      <c r="Q24" s="51" t="s">
        <v>1362</v>
      </c>
    </row>
    <row r="25" s="70" customFormat="1" ht="23.1" customHeight="1" spans="1:17">
      <c r="A25" s="27">
        <v>387</v>
      </c>
      <c r="B25" s="79" t="s">
        <v>1427</v>
      </c>
      <c r="C25" s="51" t="s">
        <v>1358</v>
      </c>
      <c r="D25" s="80" t="s">
        <v>1359</v>
      </c>
      <c r="E25" s="51">
        <v>2020</v>
      </c>
      <c r="F25" s="80">
        <v>30</v>
      </c>
      <c r="G25" s="80">
        <v>1</v>
      </c>
      <c r="H25" s="80" t="s">
        <v>229</v>
      </c>
      <c r="I25" s="84">
        <v>9.378627</v>
      </c>
      <c r="J25" s="51" t="s">
        <v>1224</v>
      </c>
      <c r="K25" s="85" t="s">
        <v>39</v>
      </c>
      <c r="L25" s="80" t="s">
        <v>1433</v>
      </c>
      <c r="M25" s="85" t="s">
        <v>1434</v>
      </c>
      <c r="N25" s="86">
        <v>65</v>
      </c>
      <c r="O25" s="87">
        <v>178</v>
      </c>
      <c r="P25" s="80"/>
      <c r="Q25" s="51" t="s">
        <v>1362</v>
      </c>
    </row>
    <row r="26" s="70" customFormat="1" ht="23.1" customHeight="1" spans="1:17">
      <c r="A26" s="26">
        <v>388</v>
      </c>
      <c r="B26" s="79" t="s">
        <v>1427</v>
      </c>
      <c r="C26" s="51" t="s">
        <v>1358</v>
      </c>
      <c r="D26" s="80" t="s">
        <v>1359</v>
      </c>
      <c r="E26" s="51">
        <v>2020</v>
      </c>
      <c r="F26" s="80">
        <v>30</v>
      </c>
      <c r="G26" s="80">
        <v>1</v>
      </c>
      <c r="H26" s="80" t="s">
        <v>229</v>
      </c>
      <c r="I26" s="84">
        <v>7.601246</v>
      </c>
      <c r="J26" s="51" t="s">
        <v>1224</v>
      </c>
      <c r="K26" s="85" t="s">
        <v>39</v>
      </c>
      <c r="L26" s="80" t="s">
        <v>1435</v>
      </c>
      <c r="M26" s="85" t="s">
        <v>293</v>
      </c>
      <c r="N26" s="86">
        <v>89</v>
      </c>
      <c r="O26" s="87">
        <v>322</v>
      </c>
      <c r="P26" s="80"/>
      <c r="Q26" s="51" t="s">
        <v>1362</v>
      </c>
    </row>
    <row r="27" s="4" customFormat="1" ht="30" customHeight="1" spans="1:17">
      <c r="A27" s="26">
        <v>410</v>
      </c>
      <c r="B27" s="27" t="s">
        <v>1456</v>
      </c>
      <c r="C27" s="28" t="s">
        <v>1476</v>
      </c>
      <c r="D27" s="25" t="s">
        <v>24</v>
      </c>
      <c r="E27" s="27">
        <v>2017</v>
      </c>
      <c r="F27" s="26" t="s">
        <v>660</v>
      </c>
      <c r="G27" s="27">
        <v>1</v>
      </c>
      <c r="H27" s="27" t="s">
        <v>198</v>
      </c>
      <c r="I27" s="27">
        <v>10</v>
      </c>
      <c r="J27" s="27" t="s">
        <v>1458</v>
      </c>
      <c r="K27" s="26" t="s">
        <v>1477</v>
      </c>
      <c r="L27" s="26" t="s">
        <v>1477</v>
      </c>
      <c r="M27" s="27" t="s">
        <v>1478</v>
      </c>
      <c r="N27" s="38">
        <v>500</v>
      </c>
      <c r="O27" s="38">
        <v>2022</v>
      </c>
      <c r="P27" s="27" t="s">
        <v>1459</v>
      </c>
      <c r="Q27" s="27" t="s">
        <v>1460</v>
      </c>
    </row>
  </sheetData>
  <autoFilter ref="A1:Q27">
    <extLst/>
  </autoFilter>
  <mergeCells count="43">
    <mergeCell ref="A1:Q1"/>
    <mergeCell ref="A2:Q2"/>
    <mergeCell ref="A3:Q3"/>
    <mergeCell ref="N4:O4"/>
    <mergeCell ref="A4:A5"/>
    <mergeCell ref="A10:A11"/>
    <mergeCell ref="A16:A17"/>
    <mergeCell ref="B4:B5"/>
    <mergeCell ref="B10:B11"/>
    <mergeCell ref="B16:B17"/>
    <mergeCell ref="C4:C5"/>
    <mergeCell ref="D4:D5"/>
    <mergeCell ref="D10:D11"/>
    <mergeCell ref="D16:D17"/>
    <mergeCell ref="E4:E5"/>
    <mergeCell ref="E10:E11"/>
    <mergeCell ref="E16:E17"/>
    <mergeCell ref="F4:F5"/>
    <mergeCell ref="G4:G5"/>
    <mergeCell ref="H4:H5"/>
    <mergeCell ref="I4:I5"/>
    <mergeCell ref="J4:J5"/>
    <mergeCell ref="J10:J11"/>
    <mergeCell ref="J16:J17"/>
    <mergeCell ref="K4:K5"/>
    <mergeCell ref="K10:K11"/>
    <mergeCell ref="K16:K17"/>
    <mergeCell ref="L4:L5"/>
    <mergeCell ref="L10:L11"/>
    <mergeCell ref="L16:L17"/>
    <mergeCell ref="M4:M5"/>
    <mergeCell ref="M10:M11"/>
    <mergeCell ref="M16:M17"/>
    <mergeCell ref="N10:N11"/>
    <mergeCell ref="N16:N17"/>
    <mergeCell ref="O10:O11"/>
    <mergeCell ref="O16:O17"/>
    <mergeCell ref="P4:P5"/>
    <mergeCell ref="P10:P11"/>
    <mergeCell ref="P16:P17"/>
    <mergeCell ref="Q4:Q5"/>
    <mergeCell ref="Q10:Q11"/>
    <mergeCell ref="Q16:Q17"/>
  </mergeCells>
  <pageMargins left="0.393700787401575" right="0.31496062992126" top="0.551181102362205" bottom="0.511811023622047" header="0.511811023622047" footer="0.511811023622047"/>
  <pageSetup paperSize="9" scale="1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5"/>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SUM(I7:I35)</f>
        <v>645.7222</v>
      </c>
      <c r="J6" s="10"/>
      <c r="K6" s="10"/>
      <c r="L6" s="10"/>
      <c r="M6" s="10"/>
      <c r="N6" s="11"/>
      <c r="O6" s="11"/>
      <c r="P6" s="34"/>
      <c r="Q6" s="11"/>
    </row>
    <row r="7" s="1" customFormat="1" ht="31" customHeight="1" spans="1:17">
      <c r="A7" s="9">
        <v>23</v>
      </c>
      <c r="B7" s="11" t="s">
        <v>131</v>
      </c>
      <c r="C7" s="10" t="s">
        <v>132</v>
      </c>
      <c r="D7" s="11" t="s">
        <v>24</v>
      </c>
      <c r="E7" s="42">
        <v>42917</v>
      </c>
      <c r="F7" s="10">
        <v>10</v>
      </c>
      <c r="G7" s="8">
        <v>4.124</v>
      </c>
      <c r="H7" s="8" t="s">
        <v>25</v>
      </c>
      <c r="I7" s="35">
        <v>99</v>
      </c>
      <c r="J7" s="9" t="s">
        <v>26</v>
      </c>
      <c r="K7" s="9" t="s">
        <v>133</v>
      </c>
      <c r="L7" s="9" t="s">
        <v>134</v>
      </c>
      <c r="M7" s="9" t="s">
        <v>135</v>
      </c>
      <c r="N7" s="61">
        <v>41</v>
      </c>
      <c r="O7" s="61">
        <v>152</v>
      </c>
      <c r="P7" s="9"/>
      <c r="Q7" s="9" t="s">
        <v>30</v>
      </c>
    </row>
    <row r="8" s="1" customFormat="1" ht="35" customHeight="1" spans="1:17">
      <c r="A8" s="8">
        <v>51</v>
      </c>
      <c r="B8" s="10" t="s">
        <v>251</v>
      </c>
      <c r="C8" s="10" t="s">
        <v>252</v>
      </c>
      <c r="D8" s="10" t="s">
        <v>24</v>
      </c>
      <c r="E8" s="14">
        <v>42943</v>
      </c>
      <c r="F8" s="10">
        <v>30</v>
      </c>
      <c r="G8" s="8">
        <v>0.883</v>
      </c>
      <c r="H8" s="8" t="s">
        <v>25</v>
      </c>
      <c r="I8" s="35">
        <v>34.09</v>
      </c>
      <c r="J8" s="8" t="s">
        <v>26</v>
      </c>
      <c r="K8" s="8" t="s">
        <v>133</v>
      </c>
      <c r="L8" s="8" t="s">
        <v>253</v>
      </c>
      <c r="M8" s="8" t="s">
        <v>254</v>
      </c>
      <c r="N8" s="23">
        <v>16</v>
      </c>
      <c r="O8" s="23">
        <v>67</v>
      </c>
      <c r="P8" s="8"/>
      <c r="Q8" s="8" t="s">
        <v>30</v>
      </c>
    </row>
    <row r="9" s="1" customFormat="1" ht="35" customHeight="1" spans="1:17">
      <c r="A9" s="8">
        <v>74</v>
      </c>
      <c r="B9" s="10" t="s">
        <v>365</v>
      </c>
      <c r="C9" s="10" t="s">
        <v>366</v>
      </c>
      <c r="D9" s="10" t="s">
        <v>24</v>
      </c>
      <c r="E9" s="14">
        <v>43020</v>
      </c>
      <c r="F9" s="10">
        <v>10</v>
      </c>
      <c r="G9" s="8">
        <v>0.492</v>
      </c>
      <c r="H9" s="8" t="s">
        <v>25</v>
      </c>
      <c r="I9" s="35">
        <v>20.0576</v>
      </c>
      <c r="J9" s="8" t="s">
        <v>26</v>
      </c>
      <c r="K9" s="8" t="s">
        <v>367</v>
      </c>
      <c r="L9" s="8" t="s">
        <v>368</v>
      </c>
      <c r="M9" s="10" t="s">
        <v>369</v>
      </c>
      <c r="N9" s="23">
        <v>30</v>
      </c>
      <c r="O9" s="23">
        <v>115</v>
      </c>
      <c r="P9" s="8"/>
      <c r="Q9" s="8" t="s">
        <v>280</v>
      </c>
    </row>
    <row r="10" s="1" customFormat="1" ht="35" customHeight="1" spans="1:17">
      <c r="A10" s="8">
        <v>76</v>
      </c>
      <c r="B10" s="10" t="s">
        <v>372</v>
      </c>
      <c r="C10" s="10" t="s">
        <v>373</v>
      </c>
      <c r="D10" s="10" t="s">
        <v>24</v>
      </c>
      <c r="E10" s="14">
        <v>42945</v>
      </c>
      <c r="F10" s="10">
        <v>10</v>
      </c>
      <c r="G10" s="8">
        <v>4.063</v>
      </c>
      <c r="H10" s="8" t="s">
        <v>25</v>
      </c>
      <c r="I10" s="35">
        <v>130.9759</v>
      </c>
      <c r="J10" s="8" t="s">
        <v>26</v>
      </c>
      <c r="K10" s="8" t="s">
        <v>367</v>
      </c>
      <c r="L10" s="8" t="s">
        <v>134</v>
      </c>
      <c r="M10" s="10" t="s">
        <v>135</v>
      </c>
      <c r="N10" s="23">
        <v>41</v>
      </c>
      <c r="O10" s="23">
        <v>152</v>
      </c>
      <c r="P10" s="8"/>
      <c r="Q10" s="8" t="s">
        <v>280</v>
      </c>
    </row>
    <row r="11" s="1" customFormat="1" ht="18" customHeight="1" spans="1:17">
      <c r="A11" s="9">
        <v>78</v>
      </c>
      <c r="B11" s="11" t="s">
        <v>379</v>
      </c>
      <c r="C11" s="10" t="s">
        <v>380</v>
      </c>
      <c r="D11" s="11" t="s">
        <v>24</v>
      </c>
      <c r="E11" s="42">
        <v>43020</v>
      </c>
      <c r="F11" s="10">
        <v>10</v>
      </c>
      <c r="G11" s="8">
        <v>0.434</v>
      </c>
      <c r="H11" s="8" t="s">
        <v>25</v>
      </c>
      <c r="I11" s="35">
        <v>11.3595</v>
      </c>
      <c r="J11" s="9" t="s">
        <v>26</v>
      </c>
      <c r="K11" s="9" t="s">
        <v>367</v>
      </c>
      <c r="L11" s="9" t="s">
        <v>381</v>
      </c>
      <c r="M11" s="11" t="s">
        <v>382</v>
      </c>
      <c r="N11" s="61">
        <v>32</v>
      </c>
      <c r="O11" s="61">
        <v>128</v>
      </c>
      <c r="P11" s="9"/>
      <c r="Q11" s="9" t="s">
        <v>280</v>
      </c>
    </row>
    <row r="12" s="1" customFormat="1" ht="18" customHeight="1" spans="1:17">
      <c r="A12" s="12"/>
      <c r="B12" s="13"/>
      <c r="C12" s="10" t="s">
        <v>383</v>
      </c>
      <c r="D12" s="13"/>
      <c r="E12" s="45"/>
      <c r="F12" s="10">
        <v>30</v>
      </c>
      <c r="G12" s="8">
        <v>100</v>
      </c>
      <c r="H12" s="8" t="s">
        <v>123</v>
      </c>
      <c r="I12" s="35">
        <v>6.4422</v>
      </c>
      <c r="J12" s="12"/>
      <c r="K12" s="12"/>
      <c r="L12" s="12"/>
      <c r="M12" s="13"/>
      <c r="N12" s="37"/>
      <c r="O12" s="37"/>
      <c r="P12" s="12"/>
      <c r="Q12" s="12"/>
    </row>
    <row r="13" s="39" customFormat="1" ht="18" customHeight="1" spans="1:17">
      <c r="A13" s="61">
        <v>142</v>
      </c>
      <c r="B13" s="72" t="s">
        <v>602</v>
      </c>
      <c r="C13" s="21" t="s">
        <v>603</v>
      </c>
      <c r="D13" s="72" t="s">
        <v>24</v>
      </c>
      <c r="E13" s="73">
        <v>43110</v>
      </c>
      <c r="F13" s="23">
        <v>10</v>
      </c>
      <c r="G13" s="23">
        <v>2.041</v>
      </c>
      <c r="H13" s="23" t="s">
        <v>25</v>
      </c>
      <c r="I13" s="36">
        <v>19.32</v>
      </c>
      <c r="J13" s="72" t="s">
        <v>26</v>
      </c>
      <c r="K13" s="72" t="s">
        <v>133</v>
      </c>
      <c r="L13" s="72" t="s">
        <v>604</v>
      </c>
      <c r="M13" s="72" t="s">
        <v>605</v>
      </c>
      <c r="N13" s="72">
        <v>10</v>
      </c>
      <c r="O13" s="72">
        <v>47</v>
      </c>
      <c r="P13" s="72"/>
      <c r="Q13" s="72" t="s">
        <v>433</v>
      </c>
    </row>
    <row r="14" s="39" customFormat="1" ht="18" customHeight="1" spans="1:17">
      <c r="A14" s="47"/>
      <c r="B14" s="48"/>
      <c r="C14" s="21" t="s">
        <v>606</v>
      </c>
      <c r="D14" s="48"/>
      <c r="E14" s="74"/>
      <c r="F14" s="23">
        <v>30</v>
      </c>
      <c r="G14" s="23">
        <v>5.628</v>
      </c>
      <c r="H14" s="23" t="s">
        <v>25</v>
      </c>
      <c r="I14" s="36">
        <v>11.19</v>
      </c>
      <c r="J14" s="48"/>
      <c r="K14" s="48"/>
      <c r="L14" s="48"/>
      <c r="M14" s="48"/>
      <c r="N14" s="48"/>
      <c r="O14" s="48"/>
      <c r="P14" s="48"/>
      <c r="Q14" s="48"/>
    </row>
    <row r="15" s="39" customFormat="1" ht="18" customHeight="1" spans="1:17">
      <c r="A15" s="37"/>
      <c r="B15" s="75"/>
      <c r="C15" s="21" t="s">
        <v>607</v>
      </c>
      <c r="D15" s="75"/>
      <c r="E15" s="76"/>
      <c r="F15" s="23">
        <v>10</v>
      </c>
      <c r="G15" s="23">
        <v>1</v>
      </c>
      <c r="H15" s="23" t="s">
        <v>439</v>
      </c>
      <c r="I15" s="36">
        <v>0.38</v>
      </c>
      <c r="J15" s="75"/>
      <c r="K15" s="75"/>
      <c r="L15" s="75"/>
      <c r="M15" s="75"/>
      <c r="N15" s="75"/>
      <c r="O15" s="75"/>
      <c r="P15" s="75"/>
      <c r="Q15" s="75"/>
    </row>
    <row r="16" s="1" customFormat="1" ht="35" customHeight="1" spans="1:17">
      <c r="A16" s="8">
        <v>163</v>
      </c>
      <c r="B16" s="10" t="s">
        <v>679</v>
      </c>
      <c r="C16" s="10" t="s">
        <v>680</v>
      </c>
      <c r="D16" s="10" t="s">
        <v>24</v>
      </c>
      <c r="E16" s="10">
        <v>2017.12</v>
      </c>
      <c r="F16" s="10">
        <v>20</v>
      </c>
      <c r="G16" s="8">
        <v>1</v>
      </c>
      <c r="H16" s="8" t="s">
        <v>610</v>
      </c>
      <c r="I16" s="35">
        <v>23.26</v>
      </c>
      <c r="J16" s="10" t="s">
        <v>26</v>
      </c>
      <c r="K16" s="10" t="s">
        <v>133</v>
      </c>
      <c r="L16" s="8" t="s">
        <v>381</v>
      </c>
      <c r="M16" s="10" t="s">
        <v>382</v>
      </c>
      <c r="N16" s="10">
        <v>32</v>
      </c>
      <c r="O16" s="10">
        <v>128</v>
      </c>
      <c r="P16" s="10"/>
      <c r="Q16" s="8" t="s">
        <v>678</v>
      </c>
    </row>
    <row r="17" s="1" customFormat="1" ht="35" customHeight="1" spans="1:17">
      <c r="A17" s="8">
        <v>183</v>
      </c>
      <c r="B17" s="10" t="s">
        <v>725</v>
      </c>
      <c r="C17" s="10" t="s">
        <v>726</v>
      </c>
      <c r="D17" s="10" t="s">
        <v>24</v>
      </c>
      <c r="E17" s="10"/>
      <c r="F17" s="10">
        <v>20</v>
      </c>
      <c r="G17" s="8">
        <v>1</v>
      </c>
      <c r="H17" s="8" t="s">
        <v>610</v>
      </c>
      <c r="I17" s="35">
        <v>27.99</v>
      </c>
      <c r="J17" s="10" t="s">
        <v>26</v>
      </c>
      <c r="K17" s="10" t="s">
        <v>133</v>
      </c>
      <c r="L17" s="8" t="s">
        <v>727</v>
      </c>
      <c r="M17" s="10" t="s">
        <v>728</v>
      </c>
      <c r="N17" s="10">
        <v>23</v>
      </c>
      <c r="O17" s="10">
        <v>78</v>
      </c>
      <c r="P17" s="10"/>
      <c r="Q17" s="8" t="s">
        <v>720</v>
      </c>
    </row>
    <row r="18" s="1" customFormat="1" ht="18" customHeight="1" spans="1:17">
      <c r="A18" s="9">
        <v>198</v>
      </c>
      <c r="B18" s="11" t="s">
        <v>769</v>
      </c>
      <c r="C18" s="10" t="s">
        <v>770</v>
      </c>
      <c r="D18" s="11" t="s">
        <v>24</v>
      </c>
      <c r="E18" s="11">
        <v>2019.3</v>
      </c>
      <c r="F18" s="10">
        <v>10</v>
      </c>
      <c r="G18" s="8">
        <v>0.389</v>
      </c>
      <c r="H18" s="8" t="s">
        <v>25</v>
      </c>
      <c r="I18" s="35">
        <v>21.01</v>
      </c>
      <c r="J18" s="11" t="s">
        <v>26</v>
      </c>
      <c r="K18" s="11" t="s">
        <v>133</v>
      </c>
      <c r="L18" s="11" t="s">
        <v>771</v>
      </c>
      <c r="M18" s="11" t="s">
        <v>772</v>
      </c>
      <c r="N18" s="11">
        <v>66</v>
      </c>
      <c r="O18" s="11">
        <v>270</v>
      </c>
      <c r="P18" s="11"/>
      <c r="Q18" s="11" t="s">
        <v>735</v>
      </c>
    </row>
    <row r="19" s="1" customFormat="1" ht="28" customHeight="1" spans="1:17">
      <c r="A19" s="12"/>
      <c r="B19" s="13"/>
      <c r="C19" s="10" t="s">
        <v>773</v>
      </c>
      <c r="D19" s="13"/>
      <c r="E19" s="13"/>
      <c r="F19" s="10">
        <v>10</v>
      </c>
      <c r="G19" s="8">
        <v>202.41</v>
      </c>
      <c r="H19" s="8" t="s">
        <v>123</v>
      </c>
      <c r="I19" s="35">
        <v>14.62</v>
      </c>
      <c r="J19" s="13"/>
      <c r="K19" s="13"/>
      <c r="L19" s="13"/>
      <c r="M19" s="13"/>
      <c r="N19" s="13"/>
      <c r="O19" s="13"/>
      <c r="P19" s="13"/>
      <c r="Q19" s="13"/>
    </row>
    <row r="20" s="1" customFormat="1" ht="35" customHeight="1" spans="1:17">
      <c r="A20" s="8">
        <v>199</v>
      </c>
      <c r="B20" s="10" t="s">
        <v>774</v>
      </c>
      <c r="C20" s="10" t="s">
        <v>775</v>
      </c>
      <c r="D20" s="10" t="s">
        <v>24</v>
      </c>
      <c r="E20" s="31">
        <v>2019.1</v>
      </c>
      <c r="F20" s="10">
        <v>10</v>
      </c>
      <c r="G20" s="8">
        <v>1.338</v>
      </c>
      <c r="H20" s="8" t="s">
        <v>25</v>
      </c>
      <c r="I20" s="35">
        <v>87.12</v>
      </c>
      <c r="J20" s="10" t="s">
        <v>26</v>
      </c>
      <c r="K20" s="10" t="s">
        <v>133</v>
      </c>
      <c r="L20" s="10" t="s">
        <v>776</v>
      </c>
      <c r="M20" s="10" t="s">
        <v>777</v>
      </c>
      <c r="N20" s="10">
        <v>53</v>
      </c>
      <c r="O20" s="10">
        <v>193</v>
      </c>
      <c r="P20" s="10"/>
      <c r="Q20" s="8" t="s">
        <v>735</v>
      </c>
    </row>
    <row r="21" s="1" customFormat="1" ht="35" customHeight="1" spans="1:17">
      <c r="A21" s="8">
        <v>213</v>
      </c>
      <c r="B21" s="10" t="s">
        <v>830</v>
      </c>
      <c r="C21" s="10" t="s">
        <v>831</v>
      </c>
      <c r="D21" s="10" t="s">
        <v>24</v>
      </c>
      <c r="E21" s="10">
        <v>2019.9</v>
      </c>
      <c r="F21" s="10">
        <v>10</v>
      </c>
      <c r="G21" s="8">
        <v>1.957</v>
      </c>
      <c r="H21" s="8" t="s">
        <v>25</v>
      </c>
      <c r="I21" s="35">
        <v>37.59</v>
      </c>
      <c r="J21" s="10" t="s">
        <v>26</v>
      </c>
      <c r="K21" s="10" t="s">
        <v>133</v>
      </c>
      <c r="L21" s="10" t="s">
        <v>604</v>
      </c>
      <c r="M21" s="10" t="s">
        <v>605</v>
      </c>
      <c r="N21" s="10">
        <v>10</v>
      </c>
      <c r="O21" s="10">
        <v>47</v>
      </c>
      <c r="P21" s="10"/>
      <c r="Q21" s="8" t="s">
        <v>808</v>
      </c>
    </row>
    <row r="22" ht="40" customHeight="1" spans="1:17">
      <c r="A22" s="18"/>
      <c r="B22" s="10" t="s">
        <v>1591</v>
      </c>
      <c r="C22" s="19" t="s">
        <v>976</v>
      </c>
      <c r="D22" s="34"/>
      <c r="E22" s="43"/>
      <c r="F22" s="43"/>
      <c r="G22" s="8">
        <v>1</v>
      </c>
      <c r="H22" s="8" t="s">
        <v>198</v>
      </c>
      <c r="I22" s="35">
        <v>52.5</v>
      </c>
      <c r="J22" s="34"/>
      <c r="K22" s="19" t="s">
        <v>133</v>
      </c>
      <c r="L22" s="19" t="s">
        <v>133</v>
      </c>
      <c r="M22" s="8" t="s">
        <v>977</v>
      </c>
      <c r="N22" s="43"/>
      <c r="O22" s="43"/>
      <c r="P22" s="43"/>
      <c r="Q22" s="43"/>
    </row>
    <row r="23" s="2" customFormat="1" ht="30" customHeight="1" spans="1:17">
      <c r="A23" s="93">
        <v>276</v>
      </c>
      <c r="B23" s="72" t="s">
        <v>1043</v>
      </c>
      <c r="C23" s="19" t="s">
        <v>1044</v>
      </c>
      <c r="D23" s="21" t="s">
        <v>24</v>
      </c>
      <c r="E23" s="22">
        <v>43525</v>
      </c>
      <c r="F23" s="23">
        <v>10</v>
      </c>
      <c r="G23" s="23">
        <v>967</v>
      </c>
      <c r="H23" s="23" t="s">
        <v>1018</v>
      </c>
      <c r="I23" s="36">
        <v>3.8</v>
      </c>
      <c r="J23" s="72" t="s">
        <v>1004</v>
      </c>
      <c r="K23" s="98" t="s">
        <v>133</v>
      </c>
      <c r="L23" s="19" t="s">
        <v>54</v>
      </c>
      <c r="M23" s="23" t="s">
        <v>369</v>
      </c>
      <c r="N23" s="61">
        <v>95</v>
      </c>
      <c r="O23" s="61">
        <v>378</v>
      </c>
      <c r="P23" s="23"/>
      <c r="Q23" s="23" t="s">
        <v>1007</v>
      </c>
    </row>
    <row r="24" s="2" customFormat="1" ht="34" customHeight="1" spans="1:17">
      <c r="A24" s="96"/>
      <c r="B24" s="75"/>
      <c r="C24" s="19" t="s">
        <v>1045</v>
      </c>
      <c r="D24" s="21" t="s">
        <v>24</v>
      </c>
      <c r="E24" s="22">
        <v>43525</v>
      </c>
      <c r="F24" s="23">
        <v>10</v>
      </c>
      <c r="G24" s="23">
        <v>1860</v>
      </c>
      <c r="H24" s="23" t="s">
        <v>1018</v>
      </c>
      <c r="I24" s="36">
        <v>1.2</v>
      </c>
      <c r="J24" s="75"/>
      <c r="K24" s="100"/>
      <c r="L24" s="19" t="s">
        <v>1046</v>
      </c>
      <c r="M24" s="23" t="s">
        <v>1047</v>
      </c>
      <c r="N24" s="37"/>
      <c r="O24" s="37"/>
      <c r="P24" s="23"/>
      <c r="Q24" s="23" t="s">
        <v>1007</v>
      </c>
    </row>
    <row r="25" s="2" customFormat="1" ht="30" customHeight="1" spans="1:17">
      <c r="A25" s="20">
        <v>285</v>
      </c>
      <c r="B25" s="21" t="s">
        <v>1071</v>
      </c>
      <c r="C25" s="19" t="s">
        <v>1017</v>
      </c>
      <c r="D25" s="21" t="s">
        <v>24</v>
      </c>
      <c r="E25" s="22">
        <v>43709</v>
      </c>
      <c r="F25" s="23">
        <v>10</v>
      </c>
      <c r="G25" s="23">
        <v>3168</v>
      </c>
      <c r="H25" s="23" t="s">
        <v>1018</v>
      </c>
      <c r="I25" s="36">
        <v>5</v>
      </c>
      <c r="J25" s="21" t="s">
        <v>1004</v>
      </c>
      <c r="K25" s="19" t="s">
        <v>133</v>
      </c>
      <c r="L25" s="19" t="s">
        <v>1072</v>
      </c>
      <c r="M25" s="61" t="s">
        <v>369</v>
      </c>
      <c r="N25" s="23">
        <v>23</v>
      </c>
      <c r="O25" s="23">
        <v>78</v>
      </c>
      <c r="P25" s="23"/>
      <c r="Q25" s="23" t="s">
        <v>1007</v>
      </c>
    </row>
    <row r="26" s="2" customFormat="1" ht="30" customHeight="1" spans="1:17">
      <c r="A26" s="20">
        <v>294</v>
      </c>
      <c r="B26" s="21" t="s">
        <v>1094</v>
      </c>
      <c r="C26" s="19" t="s">
        <v>1017</v>
      </c>
      <c r="D26" s="21" t="s">
        <v>24</v>
      </c>
      <c r="E26" s="22">
        <v>43983</v>
      </c>
      <c r="F26" s="23">
        <v>10</v>
      </c>
      <c r="G26" s="23">
        <v>1328</v>
      </c>
      <c r="H26" s="23" t="s">
        <v>1018</v>
      </c>
      <c r="I26" s="36">
        <v>5</v>
      </c>
      <c r="J26" s="21" t="s">
        <v>1004</v>
      </c>
      <c r="K26" s="19" t="s">
        <v>133</v>
      </c>
      <c r="L26" s="19" t="s">
        <v>776</v>
      </c>
      <c r="M26" s="23" t="s">
        <v>369</v>
      </c>
      <c r="N26" s="23">
        <v>53</v>
      </c>
      <c r="O26" s="23">
        <v>205</v>
      </c>
      <c r="P26" s="23"/>
      <c r="Q26" s="23" t="s">
        <v>1007</v>
      </c>
    </row>
    <row r="27" s="70" customFormat="1" ht="23.1" customHeight="1" spans="1:17">
      <c r="A27" s="26">
        <v>380</v>
      </c>
      <c r="B27" s="79" t="s">
        <v>1419</v>
      </c>
      <c r="C27" s="51" t="s">
        <v>1358</v>
      </c>
      <c r="D27" s="80" t="s">
        <v>1359</v>
      </c>
      <c r="E27" s="51">
        <v>2019</v>
      </c>
      <c r="F27" s="80">
        <v>30</v>
      </c>
      <c r="G27" s="80">
        <v>1</v>
      </c>
      <c r="H27" s="80" t="s">
        <v>229</v>
      </c>
      <c r="I27" s="84">
        <v>0.7583</v>
      </c>
      <c r="J27" s="51" t="s">
        <v>1119</v>
      </c>
      <c r="K27" s="85" t="s">
        <v>133</v>
      </c>
      <c r="L27" s="80" t="s">
        <v>1420</v>
      </c>
      <c r="M27" s="85" t="s">
        <v>1421</v>
      </c>
      <c r="N27" s="86">
        <v>35</v>
      </c>
      <c r="O27" s="87">
        <v>141</v>
      </c>
      <c r="P27" s="80"/>
      <c r="Q27" s="51" t="s">
        <v>1362</v>
      </c>
    </row>
    <row r="28" s="70" customFormat="1" ht="23.1" customHeight="1" spans="1:17">
      <c r="A28" s="27">
        <v>381</v>
      </c>
      <c r="B28" s="79" t="s">
        <v>1422</v>
      </c>
      <c r="C28" s="51" t="s">
        <v>1358</v>
      </c>
      <c r="D28" s="80" t="s">
        <v>1359</v>
      </c>
      <c r="E28" s="51">
        <v>2019</v>
      </c>
      <c r="F28" s="80">
        <v>30</v>
      </c>
      <c r="G28" s="80">
        <v>1</v>
      </c>
      <c r="H28" s="80" t="s">
        <v>229</v>
      </c>
      <c r="I28" s="84">
        <v>2.5587</v>
      </c>
      <c r="J28" s="51" t="s">
        <v>1119</v>
      </c>
      <c r="K28" s="85" t="s">
        <v>133</v>
      </c>
      <c r="L28" s="80" t="s">
        <v>1423</v>
      </c>
      <c r="M28" s="85" t="s">
        <v>1424</v>
      </c>
      <c r="N28" s="86">
        <v>16</v>
      </c>
      <c r="O28" s="87">
        <v>70</v>
      </c>
      <c r="P28" s="80"/>
      <c r="Q28" s="51" t="s">
        <v>1362</v>
      </c>
    </row>
    <row r="29" s="70" customFormat="1" ht="23.1" customHeight="1" spans="1:17">
      <c r="A29" s="26">
        <v>382</v>
      </c>
      <c r="B29" s="79" t="s">
        <v>1425</v>
      </c>
      <c r="C29" s="51" t="s">
        <v>1358</v>
      </c>
      <c r="D29" s="80" t="s">
        <v>1359</v>
      </c>
      <c r="E29" s="51">
        <v>2019</v>
      </c>
      <c r="F29" s="80">
        <v>30</v>
      </c>
      <c r="G29" s="80">
        <v>1</v>
      </c>
      <c r="H29" s="80" t="s">
        <v>229</v>
      </c>
      <c r="I29" s="84">
        <v>0.5</v>
      </c>
      <c r="J29" s="51" t="s">
        <v>1119</v>
      </c>
      <c r="K29" s="85" t="s">
        <v>133</v>
      </c>
      <c r="L29" s="80" t="s">
        <v>1426</v>
      </c>
      <c r="M29" s="85" t="s">
        <v>369</v>
      </c>
      <c r="N29" s="86">
        <v>30</v>
      </c>
      <c r="O29" s="87">
        <v>119</v>
      </c>
      <c r="P29" s="80"/>
      <c r="Q29" s="51" t="s">
        <v>1362</v>
      </c>
    </row>
    <row r="30" s="4" customFormat="1" ht="30" customHeight="1" spans="1:17">
      <c r="A30" s="26">
        <v>419</v>
      </c>
      <c r="B30" s="27" t="s">
        <v>1456</v>
      </c>
      <c r="C30" s="53" t="s">
        <v>1495</v>
      </c>
      <c r="D30" s="25" t="s">
        <v>24</v>
      </c>
      <c r="E30" s="27">
        <v>2017</v>
      </c>
      <c r="F30" s="26" t="s">
        <v>660</v>
      </c>
      <c r="G30" s="27">
        <v>1</v>
      </c>
      <c r="H30" s="27" t="s">
        <v>198</v>
      </c>
      <c r="I30" s="27">
        <v>10</v>
      </c>
      <c r="J30" s="27" t="s">
        <v>1458</v>
      </c>
      <c r="K30" s="26" t="s">
        <v>133</v>
      </c>
      <c r="L30" s="26" t="s">
        <v>133</v>
      </c>
      <c r="M30" s="27" t="s">
        <v>1496</v>
      </c>
      <c r="N30" s="38">
        <v>193</v>
      </c>
      <c r="O30" s="38">
        <v>755</v>
      </c>
      <c r="P30" s="27" t="s">
        <v>1459</v>
      </c>
      <c r="Q30" s="27" t="s">
        <v>1460</v>
      </c>
    </row>
    <row r="31" s="92" customFormat="1" ht="49.95" customHeight="1" spans="1:17">
      <c r="A31" s="102">
        <v>335</v>
      </c>
      <c r="B31" s="103" t="s">
        <v>1258</v>
      </c>
      <c r="C31" s="24" t="s">
        <v>1259</v>
      </c>
      <c r="D31" s="104" t="s">
        <v>1003</v>
      </c>
      <c r="E31" s="104" t="s">
        <v>1244</v>
      </c>
      <c r="F31" s="25">
        <v>20</v>
      </c>
      <c r="G31" s="25">
        <v>100</v>
      </c>
      <c r="H31" s="25" t="s">
        <v>1010</v>
      </c>
      <c r="I31" s="104">
        <v>20</v>
      </c>
      <c r="J31" s="104" t="s">
        <v>1224</v>
      </c>
      <c r="K31" s="112" t="s">
        <v>1260</v>
      </c>
      <c r="L31" s="104" t="s">
        <v>1261</v>
      </c>
      <c r="M31" s="104" t="s">
        <v>977</v>
      </c>
      <c r="N31" s="104">
        <v>135</v>
      </c>
      <c r="O31" s="104">
        <v>535</v>
      </c>
      <c r="P31" s="25"/>
      <c r="Q31" s="21" t="s">
        <v>1247</v>
      </c>
    </row>
    <row r="32" s="92" customFormat="1" ht="49.95" customHeight="1" spans="1:17">
      <c r="A32" s="106"/>
      <c r="B32" s="107"/>
      <c r="C32" s="24" t="s">
        <v>1262</v>
      </c>
      <c r="D32" s="108"/>
      <c r="E32" s="108"/>
      <c r="F32" s="25">
        <v>20</v>
      </c>
      <c r="G32" s="25">
        <v>11</v>
      </c>
      <c r="H32" s="25" t="s">
        <v>1018</v>
      </c>
      <c r="I32" s="108"/>
      <c r="J32" s="108"/>
      <c r="K32" s="113"/>
      <c r="L32" s="108"/>
      <c r="M32" s="108"/>
      <c r="N32" s="108"/>
      <c r="O32" s="108"/>
      <c r="P32" s="25"/>
      <c r="Q32" s="21" t="s">
        <v>1247</v>
      </c>
    </row>
    <row r="33" s="92" customFormat="1" ht="49.95" customHeight="1" spans="1:17">
      <c r="A33" s="106"/>
      <c r="B33" s="107"/>
      <c r="C33" s="24" t="s">
        <v>1263</v>
      </c>
      <c r="D33" s="108"/>
      <c r="E33" s="108"/>
      <c r="F33" s="25">
        <v>10</v>
      </c>
      <c r="G33" s="25">
        <v>138.6</v>
      </c>
      <c r="H33" s="25" t="s">
        <v>1010</v>
      </c>
      <c r="I33" s="108"/>
      <c r="J33" s="108"/>
      <c r="K33" s="113"/>
      <c r="L33" s="108"/>
      <c r="M33" s="108"/>
      <c r="N33" s="108"/>
      <c r="O33" s="108"/>
      <c r="P33" s="25"/>
      <c r="Q33" s="21" t="s">
        <v>1247</v>
      </c>
    </row>
    <row r="34" s="92" customFormat="1" ht="49.95" customHeight="1" spans="1:17">
      <c r="A34" s="106"/>
      <c r="B34" s="107"/>
      <c r="C34" s="24" t="s">
        <v>1264</v>
      </c>
      <c r="D34" s="108"/>
      <c r="E34" s="108"/>
      <c r="F34" s="25">
        <v>20</v>
      </c>
      <c r="G34" s="25">
        <v>1</v>
      </c>
      <c r="H34" s="25" t="s">
        <v>1257</v>
      </c>
      <c r="I34" s="108"/>
      <c r="J34" s="108"/>
      <c r="K34" s="113"/>
      <c r="L34" s="108"/>
      <c r="M34" s="108"/>
      <c r="N34" s="108"/>
      <c r="O34" s="108"/>
      <c r="P34" s="25"/>
      <c r="Q34" s="21" t="s">
        <v>1247</v>
      </c>
    </row>
    <row r="35" s="92" customFormat="1" ht="49.95" customHeight="1" spans="1:17">
      <c r="A35" s="106"/>
      <c r="B35" s="107"/>
      <c r="C35" s="24" t="s">
        <v>1265</v>
      </c>
      <c r="D35" s="108"/>
      <c r="E35" s="108"/>
      <c r="F35" s="25">
        <v>20</v>
      </c>
      <c r="G35" s="25">
        <v>31.44</v>
      </c>
      <c r="H35" s="25" t="s">
        <v>939</v>
      </c>
      <c r="I35" s="108"/>
      <c r="J35" s="108"/>
      <c r="K35" s="113"/>
      <c r="L35" s="108"/>
      <c r="M35" s="108"/>
      <c r="N35" s="108"/>
      <c r="O35" s="108"/>
      <c r="P35" s="25"/>
      <c r="Q35" s="21" t="s">
        <v>1247</v>
      </c>
    </row>
  </sheetData>
  <autoFilter ref="A1:Q35">
    <extLst/>
  </autoFilter>
  <mergeCells count="72">
    <mergeCell ref="A1:Q1"/>
    <mergeCell ref="A2:Q2"/>
    <mergeCell ref="A3:Q3"/>
    <mergeCell ref="N4:O4"/>
    <mergeCell ref="A4:A5"/>
    <mergeCell ref="A11:A12"/>
    <mergeCell ref="A13:A15"/>
    <mergeCell ref="A18:A19"/>
    <mergeCell ref="A23:A24"/>
    <mergeCell ref="A31:A35"/>
    <mergeCell ref="B4:B5"/>
    <mergeCell ref="B11:B12"/>
    <mergeCell ref="B13:B15"/>
    <mergeCell ref="B18:B19"/>
    <mergeCell ref="B23:B24"/>
    <mergeCell ref="B31:B35"/>
    <mergeCell ref="C4:C5"/>
    <mergeCell ref="D4:D5"/>
    <mergeCell ref="D11:D12"/>
    <mergeCell ref="D13:D15"/>
    <mergeCell ref="D18:D19"/>
    <mergeCell ref="D31:D35"/>
    <mergeCell ref="E4:E5"/>
    <mergeCell ref="E11:E12"/>
    <mergeCell ref="E13:E15"/>
    <mergeCell ref="E18:E19"/>
    <mergeCell ref="E31:E35"/>
    <mergeCell ref="F4:F5"/>
    <mergeCell ref="G4:G5"/>
    <mergeCell ref="H4:H5"/>
    <mergeCell ref="I4:I5"/>
    <mergeCell ref="I31:I35"/>
    <mergeCell ref="J4:J5"/>
    <mergeCell ref="J11:J12"/>
    <mergeCell ref="J13:J15"/>
    <mergeCell ref="J18:J19"/>
    <mergeCell ref="J23:J24"/>
    <mergeCell ref="J31:J35"/>
    <mergeCell ref="K4:K5"/>
    <mergeCell ref="K11:K12"/>
    <mergeCell ref="K13:K15"/>
    <mergeCell ref="K18:K19"/>
    <mergeCell ref="K23:K24"/>
    <mergeCell ref="K31:K35"/>
    <mergeCell ref="L4:L5"/>
    <mergeCell ref="L11:L12"/>
    <mergeCell ref="L13:L15"/>
    <mergeCell ref="L18:L19"/>
    <mergeCell ref="L31:L35"/>
    <mergeCell ref="M4:M5"/>
    <mergeCell ref="M11:M12"/>
    <mergeCell ref="M13:M15"/>
    <mergeCell ref="M18:M19"/>
    <mergeCell ref="M31:M35"/>
    <mergeCell ref="N11:N12"/>
    <mergeCell ref="N13:N15"/>
    <mergeCell ref="N18:N19"/>
    <mergeCell ref="N23:N24"/>
    <mergeCell ref="N31:N35"/>
    <mergeCell ref="O11:O12"/>
    <mergeCell ref="O13:O15"/>
    <mergeCell ref="O18:O19"/>
    <mergeCell ref="O23:O24"/>
    <mergeCell ref="O31:O35"/>
    <mergeCell ref="P4:P5"/>
    <mergeCell ref="P11:P12"/>
    <mergeCell ref="P13:P15"/>
    <mergeCell ref="P18:P19"/>
    <mergeCell ref="Q4:Q5"/>
    <mergeCell ref="Q11:Q12"/>
    <mergeCell ref="Q13:Q15"/>
    <mergeCell ref="Q18:Q19"/>
  </mergeCells>
  <pageMargins left="0.393700787401575" right="0.31496062992126" top="0.551181102362205" bottom="0.511811023622047" header="0.511811023622047" footer="0.511811023622047"/>
  <pageSetup paperSize="9" scale="1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7"/>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SUM(I7:I27)</f>
        <v>344.092315</v>
      </c>
      <c r="J6" s="10"/>
      <c r="K6" s="10"/>
      <c r="L6" s="10"/>
      <c r="M6" s="10"/>
      <c r="N6" s="11"/>
      <c r="O6" s="11"/>
      <c r="P6" s="34"/>
      <c r="Q6" s="11"/>
    </row>
    <row r="7" s="1" customFormat="1" ht="36" customHeight="1" spans="1:17">
      <c r="A7" s="9">
        <v>11</v>
      </c>
      <c r="B7" s="11" t="s">
        <v>75</v>
      </c>
      <c r="C7" s="10" t="s">
        <v>76</v>
      </c>
      <c r="D7" s="11" t="s">
        <v>24</v>
      </c>
      <c r="E7" s="42">
        <v>42917</v>
      </c>
      <c r="F7" s="10">
        <v>10</v>
      </c>
      <c r="G7" s="8">
        <v>0.676</v>
      </c>
      <c r="H7" s="13" t="s">
        <v>25</v>
      </c>
      <c r="I7" s="35">
        <v>24.72</v>
      </c>
      <c r="J7" s="9" t="s">
        <v>26</v>
      </c>
      <c r="K7" s="9" t="s">
        <v>77</v>
      </c>
      <c r="L7" s="9" t="s">
        <v>78</v>
      </c>
      <c r="M7" s="9" t="s">
        <v>79</v>
      </c>
      <c r="N7" s="61">
        <v>50</v>
      </c>
      <c r="O7" s="61">
        <v>204</v>
      </c>
      <c r="P7" s="9"/>
      <c r="Q7" s="9" t="s">
        <v>30</v>
      </c>
    </row>
    <row r="8" s="1" customFormat="1" ht="27" customHeight="1" spans="1:17">
      <c r="A8" s="9">
        <v>48</v>
      </c>
      <c r="B8" s="11" t="s">
        <v>238</v>
      </c>
      <c r="C8" s="10" t="s">
        <v>239</v>
      </c>
      <c r="D8" s="11" t="s">
        <v>24</v>
      </c>
      <c r="E8" s="42">
        <v>42734</v>
      </c>
      <c r="F8" s="10">
        <v>10</v>
      </c>
      <c r="G8" s="8">
        <v>0.993</v>
      </c>
      <c r="H8" s="8" t="s">
        <v>25</v>
      </c>
      <c r="I8" s="35">
        <v>26.84</v>
      </c>
      <c r="J8" s="9" t="s">
        <v>26</v>
      </c>
      <c r="K8" s="9" t="s">
        <v>77</v>
      </c>
      <c r="L8" s="9" t="s">
        <v>240</v>
      </c>
      <c r="M8" s="9" t="s">
        <v>241</v>
      </c>
      <c r="N8" s="61">
        <v>38</v>
      </c>
      <c r="O8" s="61">
        <v>168</v>
      </c>
      <c r="P8" s="9"/>
      <c r="Q8" s="9" t="s">
        <v>30</v>
      </c>
    </row>
    <row r="9" s="1" customFormat="1" ht="18" customHeight="1" spans="1:17">
      <c r="A9" s="9">
        <v>55</v>
      </c>
      <c r="B9" s="11" t="s">
        <v>276</v>
      </c>
      <c r="C9" s="10" t="s">
        <v>277</v>
      </c>
      <c r="D9" s="11" t="s">
        <v>24</v>
      </c>
      <c r="E9" s="42">
        <v>42955</v>
      </c>
      <c r="F9" s="10">
        <v>10</v>
      </c>
      <c r="G9" s="8">
        <v>0.399</v>
      </c>
      <c r="H9" s="8" t="s">
        <v>25</v>
      </c>
      <c r="I9" s="35">
        <v>9.6767</v>
      </c>
      <c r="J9" s="9" t="s">
        <v>26</v>
      </c>
      <c r="K9" s="9" t="s">
        <v>77</v>
      </c>
      <c r="L9" s="9" t="s">
        <v>278</v>
      </c>
      <c r="M9" s="9" t="s">
        <v>279</v>
      </c>
      <c r="N9" s="61">
        <v>73</v>
      </c>
      <c r="O9" s="61">
        <v>287</v>
      </c>
      <c r="P9" s="9"/>
      <c r="Q9" s="9" t="s">
        <v>280</v>
      </c>
    </row>
    <row r="10" s="1" customFormat="1" ht="18" customHeight="1" spans="1:17">
      <c r="A10" s="12"/>
      <c r="B10" s="13"/>
      <c r="C10" s="10" t="s">
        <v>281</v>
      </c>
      <c r="D10" s="13"/>
      <c r="E10" s="45"/>
      <c r="F10" s="10">
        <v>30</v>
      </c>
      <c r="G10" s="8">
        <v>0.072</v>
      </c>
      <c r="H10" s="8" t="s">
        <v>25</v>
      </c>
      <c r="I10" s="35">
        <v>0.12</v>
      </c>
      <c r="J10" s="12"/>
      <c r="K10" s="12"/>
      <c r="L10" s="12"/>
      <c r="M10" s="12"/>
      <c r="N10" s="37"/>
      <c r="O10" s="37"/>
      <c r="P10" s="12"/>
      <c r="Q10" s="12"/>
    </row>
    <row r="11" s="1" customFormat="1" ht="36" customHeight="1" spans="1:17">
      <c r="A11" s="9">
        <v>57</v>
      </c>
      <c r="B11" s="11" t="s">
        <v>287</v>
      </c>
      <c r="C11" s="10" t="s">
        <v>288</v>
      </c>
      <c r="D11" s="11" t="s">
        <v>24</v>
      </c>
      <c r="E11" s="42">
        <v>42948</v>
      </c>
      <c r="F11" s="10">
        <v>10</v>
      </c>
      <c r="G11" s="8">
        <v>1.563</v>
      </c>
      <c r="H11" s="8" t="s">
        <v>25</v>
      </c>
      <c r="I11" s="35">
        <v>40.0932</v>
      </c>
      <c r="J11" s="9" t="s">
        <v>26</v>
      </c>
      <c r="K11" s="9" t="s">
        <v>77</v>
      </c>
      <c r="L11" s="9" t="s">
        <v>289</v>
      </c>
      <c r="M11" s="11" t="s">
        <v>79</v>
      </c>
      <c r="N11" s="61">
        <v>50</v>
      </c>
      <c r="O11" s="61">
        <v>204</v>
      </c>
      <c r="P11" s="9"/>
      <c r="Q11" s="9" t="s">
        <v>280</v>
      </c>
    </row>
    <row r="12" s="1" customFormat="1" ht="35" customHeight="1" spans="1:17">
      <c r="A12" s="8">
        <v>85</v>
      </c>
      <c r="B12" s="10" t="s">
        <v>408</v>
      </c>
      <c r="C12" s="10" t="s">
        <v>409</v>
      </c>
      <c r="D12" s="10" t="s">
        <v>24</v>
      </c>
      <c r="E12" s="14">
        <v>42944</v>
      </c>
      <c r="F12" s="10">
        <v>10</v>
      </c>
      <c r="G12" s="8">
        <v>1.328</v>
      </c>
      <c r="H12" s="8" t="s">
        <v>25</v>
      </c>
      <c r="I12" s="35">
        <v>16.0072</v>
      </c>
      <c r="J12" s="8" t="s">
        <v>26</v>
      </c>
      <c r="K12" s="8" t="s">
        <v>410</v>
      </c>
      <c r="L12" s="8" t="s">
        <v>411</v>
      </c>
      <c r="M12" s="10" t="s">
        <v>412</v>
      </c>
      <c r="N12" s="23">
        <v>60</v>
      </c>
      <c r="O12" s="23">
        <v>250</v>
      </c>
      <c r="P12" s="8"/>
      <c r="Q12" s="8" t="s">
        <v>280</v>
      </c>
    </row>
    <row r="13" s="1" customFormat="1" ht="18" customHeight="1" spans="1:17">
      <c r="A13" s="12"/>
      <c r="B13" s="10" t="s">
        <v>1592</v>
      </c>
      <c r="C13" s="26" t="s">
        <v>429</v>
      </c>
      <c r="D13" s="13"/>
      <c r="E13" s="45"/>
      <c r="F13" s="10">
        <v>6</v>
      </c>
      <c r="G13" s="46">
        <v>4</v>
      </c>
      <c r="H13" s="8" t="s">
        <v>266</v>
      </c>
      <c r="I13" s="35">
        <v>1.98</v>
      </c>
      <c r="J13" s="12"/>
      <c r="K13" s="26" t="s">
        <v>77</v>
      </c>
      <c r="L13" s="26" t="s">
        <v>240</v>
      </c>
      <c r="M13" s="9" t="s">
        <v>241</v>
      </c>
      <c r="N13" s="61">
        <v>38</v>
      </c>
      <c r="O13" s="61">
        <v>168</v>
      </c>
      <c r="P13" s="12"/>
      <c r="Q13" s="12"/>
    </row>
    <row r="14" s="1" customFormat="1" ht="18" customHeight="1" spans="1:17">
      <c r="A14" s="9">
        <v>154</v>
      </c>
      <c r="B14" s="11" t="s">
        <v>645</v>
      </c>
      <c r="C14" s="10" t="s">
        <v>646</v>
      </c>
      <c r="D14" s="11" t="s">
        <v>24</v>
      </c>
      <c r="E14" s="16">
        <v>43179</v>
      </c>
      <c r="F14" s="8">
        <v>20</v>
      </c>
      <c r="G14" s="8">
        <v>72.8</v>
      </c>
      <c r="H14" s="8" t="s">
        <v>123</v>
      </c>
      <c r="I14" s="35">
        <v>2.34</v>
      </c>
      <c r="J14" s="11" t="s">
        <v>26</v>
      </c>
      <c r="K14" s="11" t="s">
        <v>77</v>
      </c>
      <c r="L14" s="11" t="s">
        <v>647</v>
      </c>
      <c r="M14" s="11" t="s">
        <v>279</v>
      </c>
      <c r="N14" s="11">
        <v>73</v>
      </c>
      <c r="O14" s="11">
        <v>287</v>
      </c>
      <c r="P14" s="11"/>
      <c r="Q14" s="11" t="s">
        <v>433</v>
      </c>
    </row>
    <row r="15" s="1" customFormat="1" ht="18" customHeight="1" spans="1:17">
      <c r="A15" s="43"/>
      <c r="B15" s="34"/>
      <c r="C15" s="10" t="s">
        <v>648</v>
      </c>
      <c r="D15" s="34"/>
      <c r="E15" s="77"/>
      <c r="F15" s="8">
        <v>20</v>
      </c>
      <c r="G15" s="8">
        <v>0.407</v>
      </c>
      <c r="H15" s="8" t="s">
        <v>25</v>
      </c>
      <c r="I15" s="35">
        <v>4.57</v>
      </c>
      <c r="J15" s="34"/>
      <c r="K15" s="34"/>
      <c r="L15" s="34"/>
      <c r="M15" s="34"/>
      <c r="N15" s="34"/>
      <c r="O15" s="34"/>
      <c r="P15" s="34"/>
      <c r="Q15" s="34"/>
    </row>
    <row r="16" s="1" customFormat="1" ht="18" customHeight="1" spans="1:17">
      <c r="A16" s="12"/>
      <c r="B16" s="13"/>
      <c r="C16" s="10" t="s">
        <v>649</v>
      </c>
      <c r="D16" s="13"/>
      <c r="E16" s="17"/>
      <c r="F16" s="8">
        <v>10</v>
      </c>
      <c r="G16" s="8">
        <v>1</v>
      </c>
      <c r="H16" s="8" t="s">
        <v>439</v>
      </c>
      <c r="I16" s="35">
        <v>0.38</v>
      </c>
      <c r="J16" s="13"/>
      <c r="K16" s="13"/>
      <c r="L16" s="13"/>
      <c r="M16" s="13"/>
      <c r="N16" s="13"/>
      <c r="O16" s="13"/>
      <c r="P16" s="13"/>
      <c r="Q16" s="13"/>
    </row>
    <row r="17" s="1" customFormat="1" ht="18" customHeight="1" spans="1:17">
      <c r="A17" s="9">
        <v>155</v>
      </c>
      <c r="B17" s="11" t="s">
        <v>650</v>
      </c>
      <c r="C17" s="10" t="s">
        <v>651</v>
      </c>
      <c r="D17" s="11" t="s">
        <v>24</v>
      </c>
      <c r="E17" s="16">
        <v>43179</v>
      </c>
      <c r="F17" s="8">
        <v>20</v>
      </c>
      <c r="G17" s="8">
        <v>1</v>
      </c>
      <c r="H17" s="8" t="s">
        <v>610</v>
      </c>
      <c r="I17" s="35">
        <v>32.8812</v>
      </c>
      <c r="J17" s="11" t="s">
        <v>26</v>
      </c>
      <c r="K17" s="11" t="s">
        <v>77</v>
      </c>
      <c r="L17" s="11" t="s">
        <v>363</v>
      </c>
      <c r="M17" s="11" t="s">
        <v>652</v>
      </c>
      <c r="N17" s="11">
        <v>52</v>
      </c>
      <c r="O17" s="11">
        <v>187</v>
      </c>
      <c r="P17" s="11"/>
      <c r="Q17" s="11" t="s">
        <v>433</v>
      </c>
    </row>
    <row r="18" s="1" customFormat="1" ht="18" customHeight="1" spans="1:17">
      <c r="A18" s="12"/>
      <c r="B18" s="13"/>
      <c r="C18" s="10" t="s">
        <v>653</v>
      </c>
      <c r="D18" s="13"/>
      <c r="E18" s="17"/>
      <c r="F18" s="8">
        <v>10</v>
      </c>
      <c r="G18" s="8">
        <v>1</v>
      </c>
      <c r="H18" s="8" t="s">
        <v>439</v>
      </c>
      <c r="I18" s="35">
        <v>0.38</v>
      </c>
      <c r="J18" s="13"/>
      <c r="K18" s="13"/>
      <c r="L18" s="13"/>
      <c r="M18" s="13"/>
      <c r="N18" s="13"/>
      <c r="O18" s="13"/>
      <c r="P18" s="13"/>
      <c r="Q18" s="13"/>
    </row>
    <row r="19" s="1" customFormat="1" ht="35" customHeight="1" spans="1:17">
      <c r="A19" s="8">
        <v>180</v>
      </c>
      <c r="B19" s="10" t="s">
        <v>718</v>
      </c>
      <c r="C19" s="10" t="s">
        <v>719</v>
      </c>
      <c r="D19" s="10" t="s">
        <v>24</v>
      </c>
      <c r="E19" s="10"/>
      <c r="F19" s="10">
        <v>20</v>
      </c>
      <c r="G19" s="8">
        <v>1</v>
      </c>
      <c r="H19" s="8" t="s">
        <v>610</v>
      </c>
      <c r="I19" s="35">
        <v>28</v>
      </c>
      <c r="J19" s="10" t="s">
        <v>26</v>
      </c>
      <c r="K19" s="10" t="s">
        <v>77</v>
      </c>
      <c r="L19" s="8" t="s">
        <v>78</v>
      </c>
      <c r="M19" s="10" t="s">
        <v>79</v>
      </c>
      <c r="N19" s="10">
        <v>50</v>
      </c>
      <c r="O19" s="10">
        <v>204</v>
      </c>
      <c r="P19" s="10"/>
      <c r="Q19" s="8" t="s">
        <v>720</v>
      </c>
    </row>
    <row r="20" s="1" customFormat="1" ht="35" customHeight="1" spans="1:17">
      <c r="A20" s="8">
        <v>232</v>
      </c>
      <c r="B20" s="10" t="s">
        <v>891</v>
      </c>
      <c r="C20" s="10" t="s">
        <v>892</v>
      </c>
      <c r="D20" s="10" t="s">
        <v>24</v>
      </c>
      <c r="E20" s="10">
        <v>2019.9</v>
      </c>
      <c r="F20" s="10">
        <v>20</v>
      </c>
      <c r="G20" s="8">
        <v>1</v>
      </c>
      <c r="H20" s="8" t="s">
        <v>610</v>
      </c>
      <c r="I20" s="35">
        <v>22.54</v>
      </c>
      <c r="J20" s="10" t="s">
        <v>26</v>
      </c>
      <c r="K20" s="10" t="s">
        <v>77</v>
      </c>
      <c r="L20" s="10" t="s">
        <v>893</v>
      </c>
      <c r="M20" s="10" t="s">
        <v>894</v>
      </c>
      <c r="N20" s="10">
        <v>88</v>
      </c>
      <c r="O20" s="10">
        <v>351</v>
      </c>
      <c r="P20" s="10"/>
      <c r="Q20" s="8" t="s">
        <v>808</v>
      </c>
    </row>
    <row r="21" s="1" customFormat="1" ht="24" customHeight="1" spans="1:17">
      <c r="A21" s="9">
        <v>233</v>
      </c>
      <c r="B21" s="11" t="s">
        <v>895</v>
      </c>
      <c r="C21" s="10" t="s">
        <v>896</v>
      </c>
      <c r="D21" s="11" t="s">
        <v>24</v>
      </c>
      <c r="E21" s="116">
        <v>2019.1</v>
      </c>
      <c r="F21" s="10">
        <v>20</v>
      </c>
      <c r="G21" s="8">
        <v>1</v>
      </c>
      <c r="H21" s="8" t="s">
        <v>610</v>
      </c>
      <c r="I21" s="35">
        <v>13.01</v>
      </c>
      <c r="J21" s="11" t="s">
        <v>26</v>
      </c>
      <c r="K21" s="11" t="s">
        <v>77</v>
      </c>
      <c r="L21" s="11"/>
      <c r="M21" s="11" t="s">
        <v>241</v>
      </c>
      <c r="N21" s="11">
        <v>1105</v>
      </c>
      <c r="O21" s="11">
        <v>4345</v>
      </c>
      <c r="P21" s="11"/>
      <c r="Q21" s="11" t="s">
        <v>808</v>
      </c>
    </row>
    <row r="22" s="1" customFormat="1" ht="18" customHeight="1" spans="1:17">
      <c r="A22" s="12"/>
      <c r="B22" s="13"/>
      <c r="C22" s="10" t="s">
        <v>897</v>
      </c>
      <c r="D22" s="13"/>
      <c r="E22" s="118"/>
      <c r="F22" s="10">
        <v>10</v>
      </c>
      <c r="G22" s="8"/>
      <c r="H22" s="8" t="s">
        <v>25</v>
      </c>
      <c r="I22" s="35">
        <v>32.9</v>
      </c>
      <c r="J22" s="13"/>
      <c r="K22" s="13"/>
      <c r="L22" s="13"/>
      <c r="M22" s="13"/>
      <c r="N22" s="13"/>
      <c r="O22" s="13"/>
      <c r="P22" s="13"/>
      <c r="Q22" s="13"/>
    </row>
    <row r="23" ht="18" customHeight="1" spans="1:17">
      <c r="A23" s="18"/>
      <c r="B23" s="11" t="s">
        <v>1593</v>
      </c>
      <c r="C23" s="19" t="s">
        <v>978</v>
      </c>
      <c r="D23" s="34"/>
      <c r="E23" s="43"/>
      <c r="F23" s="43"/>
      <c r="G23" s="8">
        <v>1</v>
      </c>
      <c r="H23" s="8" t="s">
        <v>198</v>
      </c>
      <c r="I23" s="35">
        <v>52.5</v>
      </c>
      <c r="J23" s="34"/>
      <c r="K23" s="19" t="s">
        <v>77</v>
      </c>
      <c r="L23" s="19" t="s">
        <v>77</v>
      </c>
      <c r="M23" s="8" t="s">
        <v>979</v>
      </c>
      <c r="N23" s="43"/>
      <c r="O23" s="43"/>
      <c r="P23" s="43"/>
      <c r="Q23" s="43"/>
    </row>
    <row r="24" s="70" customFormat="1" ht="23.1" customHeight="1" spans="1:17">
      <c r="A24" s="27">
        <v>357</v>
      </c>
      <c r="B24" s="13"/>
      <c r="C24" s="51" t="s">
        <v>1358</v>
      </c>
      <c r="D24" s="80" t="s">
        <v>1359</v>
      </c>
      <c r="E24" s="51">
        <v>2018</v>
      </c>
      <c r="F24" s="80">
        <v>30</v>
      </c>
      <c r="G24" s="80">
        <v>1</v>
      </c>
      <c r="H24" s="80" t="s">
        <v>229</v>
      </c>
      <c r="I24" s="84">
        <v>22.985299</v>
      </c>
      <c r="J24" s="51" t="s">
        <v>1119</v>
      </c>
      <c r="K24" s="85" t="s">
        <v>77</v>
      </c>
      <c r="L24" s="80" t="s">
        <v>1360</v>
      </c>
      <c r="M24" s="85" t="s">
        <v>1361</v>
      </c>
      <c r="N24" s="86">
        <v>150</v>
      </c>
      <c r="O24" s="87">
        <v>576</v>
      </c>
      <c r="P24" s="80"/>
      <c r="Q24" s="51" t="s">
        <v>1362</v>
      </c>
    </row>
    <row r="25" s="70" customFormat="1" ht="23.1" customHeight="1" spans="1:17">
      <c r="A25" s="27">
        <v>369</v>
      </c>
      <c r="B25" s="79" t="s">
        <v>1392</v>
      </c>
      <c r="C25" s="51" t="s">
        <v>1358</v>
      </c>
      <c r="D25" s="80" t="s">
        <v>1359</v>
      </c>
      <c r="E25" s="51">
        <v>2019</v>
      </c>
      <c r="F25" s="80">
        <v>30</v>
      </c>
      <c r="G25" s="80">
        <v>1</v>
      </c>
      <c r="H25" s="80" t="s">
        <v>229</v>
      </c>
      <c r="I25" s="84">
        <v>1</v>
      </c>
      <c r="J25" s="51" t="s">
        <v>1119</v>
      </c>
      <c r="K25" s="85" t="s">
        <v>77</v>
      </c>
      <c r="L25" s="80" t="s">
        <v>1393</v>
      </c>
      <c r="M25" s="85" t="s">
        <v>279</v>
      </c>
      <c r="N25" s="86">
        <v>74</v>
      </c>
      <c r="O25" s="87">
        <v>282</v>
      </c>
      <c r="P25" s="80"/>
      <c r="Q25" s="51" t="s">
        <v>1362</v>
      </c>
    </row>
    <row r="26" s="70" customFormat="1" ht="23.1" customHeight="1" spans="1:17">
      <c r="A26" s="26">
        <v>370</v>
      </c>
      <c r="B26" s="79" t="s">
        <v>1394</v>
      </c>
      <c r="C26" s="51" t="s">
        <v>1358</v>
      </c>
      <c r="D26" s="80" t="s">
        <v>1359</v>
      </c>
      <c r="E26" s="51">
        <v>2019</v>
      </c>
      <c r="F26" s="80">
        <v>30</v>
      </c>
      <c r="G26" s="80">
        <v>1</v>
      </c>
      <c r="H26" s="80" t="s">
        <v>229</v>
      </c>
      <c r="I26" s="84">
        <v>1.168716</v>
      </c>
      <c r="J26" s="51" t="s">
        <v>1119</v>
      </c>
      <c r="K26" s="85" t="s">
        <v>77</v>
      </c>
      <c r="L26" s="80" t="s">
        <v>1395</v>
      </c>
      <c r="M26" s="85" t="s">
        <v>79</v>
      </c>
      <c r="N26" s="86">
        <v>50</v>
      </c>
      <c r="O26" s="87">
        <v>203</v>
      </c>
      <c r="P26" s="80"/>
      <c r="Q26" s="51" t="s">
        <v>1362</v>
      </c>
    </row>
    <row r="27" s="4" customFormat="1" ht="30" customHeight="1" spans="1:17">
      <c r="A27" s="26">
        <v>411</v>
      </c>
      <c r="B27" s="27" t="s">
        <v>1456</v>
      </c>
      <c r="C27" s="28" t="s">
        <v>1479</v>
      </c>
      <c r="D27" s="25" t="s">
        <v>24</v>
      </c>
      <c r="E27" s="27">
        <v>2017</v>
      </c>
      <c r="F27" s="26" t="s">
        <v>660</v>
      </c>
      <c r="G27" s="27">
        <v>1</v>
      </c>
      <c r="H27" s="27" t="s">
        <v>198</v>
      </c>
      <c r="I27" s="27">
        <v>10</v>
      </c>
      <c r="J27" s="27" t="s">
        <v>1458</v>
      </c>
      <c r="K27" s="26" t="s">
        <v>77</v>
      </c>
      <c r="L27" s="26" t="s">
        <v>77</v>
      </c>
      <c r="M27" s="27" t="s">
        <v>1480</v>
      </c>
      <c r="N27" s="38">
        <v>418</v>
      </c>
      <c r="O27" s="38">
        <v>1639</v>
      </c>
      <c r="P27" s="27" t="s">
        <v>1459</v>
      </c>
      <c r="Q27" s="27" t="s">
        <v>1460</v>
      </c>
    </row>
  </sheetData>
  <autoFilter ref="A1:Q27">
    <extLst/>
  </autoFilter>
  <mergeCells count="68">
    <mergeCell ref="A1:Q1"/>
    <mergeCell ref="A2:Q2"/>
    <mergeCell ref="A3:Q3"/>
    <mergeCell ref="N4:O4"/>
    <mergeCell ref="A4:A5"/>
    <mergeCell ref="A9:A10"/>
    <mergeCell ref="A14:A16"/>
    <mergeCell ref="A17:A18"/>
    <mergeCell ref="A21:A22"/>
    <mergeCell ref="B4:B5"/>
    <mergeCell ref="B9:B10"/>
    <mergeCell ref="B14:B16"/>
    <mergeCell ref="B17:B18"/>
    <mergeCell ref="B21:B22"/>
    <mergeCell ref="B23:B24"/>
    <mergeCell ref="C4:C5"/>
    <mergeCell ref="D4:D5"/>
    <mergeCell ref="D9:D10"/>
    <mergeCell ref="D14:D16"/>
    <mergeCell ref="D17:D18"/>
    <mergeCell ref="D21:D22"/>
    <mergeCell ref="E4:E5"/>
    <mergeCell ref="E9:E10"/>
    <mergeCell ref="E14:E16"/>
    <mergeCell ref="E17:E18"/>
    <mergeCell ref="E21:E22"/>
    <mergeCell ref="F4:F5"/>
    <mergeCell ref="G4:G5"/>
    <mergeCell ref="H4:H5"/>
    <mergeCell ref="I4:I5"/>
    <mergeCell ref="J4:J5"/>
    <mergeCell ref="J9:J10"/>
    <mergeCell ref="J14:J16"/>
    <mergeCell ref="J17:J18"/>
    <mergeCell ref="J21:J22"/>
    <mergeCell ref="K4:K5"/>
    <mergeCell ref="K9:K10"/>
    <mergeCell ref="K14:K16"/>
    <mergeCell ref="K17:K18"/>
    <mergeCell ref="K21:K22"/>
    <mergeCell ref="L4:L5"/>
    <mergeCell ref="L9:L10"/>
    <mergeCell ref="L14:L16"/>
    <mergeCell ref="L17:L18"/>
    <mergeCell ref="L21:L22"/>
    <mergeCell ref="M4:M5"/>
    <mergeCell ref="M9:M10"/>
    <mergeCell ref="M14:M16"/>
    <mergeCell ref="M17:M18"/>
    <mergeCell ref="M21:M22"/>
    <mergeCell ref="N9:N10"/>
    <mergeCell ref="N14:N16"/>
    <mergeCell ref="N17:N18"/>
    <mergeCell ref="N21:N22"/>
    <mergeCell ref="O9:O10"/>
    <mergeCell ref="O14:O16"/>
    <mergeCell ref="O17:O18"/>
    <mergeCell ref="O21:O22"/>
    <mergeCell ref="P4:P5"/>
    <mergeCell ref="P9:P10"/>
    <mergeCell ref="P14:P16"/>
    <mergeCell ref="P17:P18"/>
    <mergeCell ref="P21:P22"/>
    <mergeCell ref="Q4:Q5"/>
    <mergeCell ref="Q9:Q10"/>
    <mergeCell ref="Q14:Q16"/>
    <mergeCell ref="Q17:Q18"/>
    <mergeCell ref="Q21:Q22"/>
  </mergeCells>
  <pageMargins left="0.393700787401575" right="0.31496062992126" top="0.551181102362205" bottom="0.511811023622047" header="0.511811023622047" footer="0.511811023622047"/>
  <pageSetup paperSize="9" scale="1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8"/>
  <sheetViews>
    <sheetView topLeftCell="A22"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SUM(I7:I38)</f>
        <v>994.932023</v>
      </c>
      <c r="J6" s="10"/>
      <c r="K6" s="10"/>
      <c r="L6" s="10"/>
      <c r="M6" s="10"/>
      <c r="N6" s="11"/>
      <c r="O6" s="11"/>
      <c r="P6" s="34"/>
      <c r="Q6" s="11"/>
    </row>
    <row r="7" customFormat="1" ht="18" customHeight="1" spans="1:17">
      <c r="A7" s="9">
        <v>1</v>
      </c>
      <c r="B7" s="10" t="s">
        <v>22</v>
      </c>
      <c r="C7" s="10" t="s">
        <v>23</v>
      </c>
      <c r="D7" s="10" t="s">
        <v>24</v>
      </c>
      <c r="E7" s="42">
        <v>42948</v>
      </c>
      <c r="F7" s="13">
        <v>10</v>
      </c>
      <c r="G7" s="13">
        <v>0.3</v>
      </c>
      <c r="H7" s="13" t="s">
        <v>25</v>
      </c>
      <c r="I7" s="31">
        <v>2.503</v>
      </c>
      <c r="J7" s="8" t="s">
        <v>26</v>
      </c>
      <c r="K7" s="8" t="s">
        <v>27</v>
      </c>
      <c r="L7" s="8" t="s">
        <v>28</v>
      </c>
      <c r="M7" s="8" t="s">
        <v>29</v>
      </c>
      <c r="N7" s="9">
        <v>19</v>
      </c>
      <c r="O7" s="9">
        <v>76</v>
      </c>
      <c r="P7" s="34"/>
      <c r="Q7" s="9" t="s">
        <v>30</v>
      </c>
    </row>
    <row r="8" customFormat="1" ht="27" customHeight="1" spans="1:17">
      <c r="A8" s="43"/>
      <c r="B8" s="10"/>
      <c r="C8" s="10" t="s">
        <v>31</v>
      </c>
      <c r="D8" s="10"/>
      <c r="E8" s="44"/>
      <c r="F8" s="13">
        <v>30</v>
      </c>
      <c r="G8" s="13">
        <v>1.5</v>
      </c>
      <c r="H8" s="13" t="s">
        <v>25</v>
      </c>
      <c r="I8" s="31">
        <v>12.864</v>
      </c>
      <c r="J8" s="8"/>
      <c r="K8" s="8"/>
      <c r="L8" s="8"/>
      <c r="M8" s="8"/>
      <c r="N8" s="43"/>
      <c r="O8" s="43"/>
      <c r="P8" s="34"/>
      <c r="Q8" s="43"/>
    </row>
    <row r="9" s="1" customFormat="1" ht="35" customHeight="1" spans="1:17">
      <c r="A9" s="8">
        <v>5</v>
      </c>
      <c r="B9" s="10" t="s">
        <v>47</v>
      </c>
      <c r="C9" s="10" t="s">
        <v>48</v>
      </c>
      <c r="D9" s="10" t="s">
        <v>24</v>
      </c>
      <c r="E9" s="14">
        <v>42923</v>
      </c>
      <c r="F9" s="10">
        <v>10</v>
      </c>
      <c r="G9" s="8">
        <v>2.011</v>
      </c>
      <c r="H9" s="13" t="s">
        <v>25</v>
      </c>
      <c r="I9" s="35">
        <v>43.5</v>
      </c>
      <c r="J9" s="8" t="s">
        <v>26</v>
      </c>
      <c r="K9" s="8" t="s">
        <v>27</v>
      </c>
      <c r="L9" s="8" t="s">
        <v>50</v>
      </c>
      <c r="M9" s="8" t="s">
        <v>51</v>
      </c>
      <c r="N9" s="23">
        <v>14</v>
      </c>
      <c r="O9" s="23">
        <v>64</v>
      </c>
      <c r="P9" s="8"/>
      <c r="Q9" s="8" t="s">
        <v>30</v>
      </c>
    </row>
    <row r="10" s="1" customFormat="1" ht="35" customHeight="1" spans="1:17">
      <c r="A10" s="8">
        <v>37</v>
      </c>
      <c r="B10" s="10" t="s">
        <v>189</v>
      </c>
      <c r="C10" s="10" t="s">
        <v>190</v>
      </c>
      <c r="D10" s="10" t="s">
        <v>24</v>
      </c>
      <c r="E10" s="14">
        <v>42948</v>
      </c>
      <c r="F10" s="10">
        <v>10</v>
      </c>
      <c r="G10" s="8">
        <v>0.333</v>
      </c>
      <c r="H10" s="8" t="s">
        <v>25</v>
      </c>
      <c r="I10" s="35">
        <v>17.74</v>
      </c>
      <c r="J10" s="8" t="s">
        <v>26</v>
      </c>
      <c r="K10" s="8" t="s">
        <v>27</v>
      </c>
      <c r="L10" s="8" t="s">
        <v>191</v>
      </c>
      <c r="M10" s="8" t="s">
        <v>192</v>
      </c>
      <c r="N10" s="23">
        <v>44</v>
      </c>
      <c r="O10" s="23">
        <v>170</v>
      </c>
      <c r="P10" s="8"/>
      <c r="Q10" s="8" t="s">
        <v>30</v>
      </c>
    </row>
    <row r="11" s="1" customFormat="1" ht="35" customHeight="1" spans="1:17">
      <c r="A11" s="8">
        <v>40</v>
      </c>
      <c r="B11" s="10" t="s">
        <v>204</v>
      </c>
      <c r="C11" s="10" t="s">
        <v>205</v>
      </c>
      <c r="D11" s="10" t="s">
        <v>24</v>
      </c>
      <c r="E11" s="14">
        <v>42948</v>
      </c>
      <c r="F11" s="10">
        <v>10</v>
      </c>
      <c r="G11" s="8">
        <v>0.949</v>
      </c>
      <c r="H11" s="8" t="s">
        <v>25</v>
      </c>
      <c r="I11" s="35">
        <v>18.16</v>
      </c>
      <c r="J11" s="8" t="s">
        <v>26</v>
      </c>
      <c r="K11" s="8" t="s">
        <v>27</v>
      </c>
      <c r="L11" s="8" t="s">
        <v>206</v>
      </c>
      <c r="M11" s="8" t="s">
        <v>207</v>
      </c>
      <c r="N11" s="23">
        <v>22</v>
      </c>
      <c r="O11" s="23">
        <v>94</v>
      </c>
      <c r="P11" s="8"/>
      <c r="Q11" s="8" t="s">
        <v>30</v>
      </c>
    </row>
    <row r="12" s="1" customFormat="1" ht="35" customHeight="1" spans="1:17">
      <c r="A12" s="8">
        <v>42</v>
      </c>
      <c r="B12" s="10" t="s">
        <v>212</v>
      </c>
      <c r="C12" s="10" t="s">
        <v>213</v>
      </c>
      <c r="D12" s="10" t="s">
        <v>24</v>
      </c>
      <c r="E12" s="14">
        <v>42948</v>
      </c>
      <c r="F12" s="10">
        <v>10</v>
      </c>
      <c r="G12" s="8">
        <v>0.415</v>
      </c>
      <c r="H12" s="8" t="s">
        <v>25</v>
      </c>
      <c r="I12" s="35">
        <v>3</v>
      </c>
      <c r="J12" s="8" t="s">
        <v>26</v>
      </c>
      <c r="K12" s="8" t="s">
        <v>27</v>
      </c>
      <c r="L12" s="8" t="s">
        <v>214</v>
      </c>
      <c r="M12" s="8" t="s">
        <v>215</v>
      </c>
      <c r="N12" s="23">
        <v>13</v>
      </c>
      <c r="O12" s="23">
        <v>54</v>
      </c>
      <c r="P12" s="8"/>
      <c r="Q12" s="8" t="s">
        <v>30</v>
      </c>
    </row>
    <row r="13" s="1" customFormat="1" ht="35" customHeight="1" spans="1:17">
      <c r="A13" s="8">
        <v>70</v>
      </c>
      <c r="B13" s="10" t="s">
        <v>345</v>
      </c>
      <c r="C13" s="10" t="s">
        <v>346</v>
      </c>
      <c r="D13" s="10" t="s">
        <v>24</v>
      </c>
      <c r="E13" s="14">
        <v>42948</v>
      </c>
      <c r="F13" s="10">
        <v>10</v>
      </c>
      <c r="G13" s="8">
        <v>2.108</v>
      </c>
      <c r="H13" s="8" t="s">
        <v>25</v>
      </c>
      <c r="I13" s="35">
        <v>72.9853</v>
      </c>
      <c r="J13" s="8" t="s">
        <v>26</v>
      </c>
      <c r="K13" s="8" t="s">
        <v>347</v>
      </c>
      <c r="L13" s="8" t="s">
        <v>348</v>
      </c>
      <c r="M13" s="10" t="s">
        <v>349</v>
      </c>
      <c r="N13" s="23">
        <v>13</v>
      </c>
      <c r="O13" s="23">
        <v>55</v>
      </c>
      <c r="P13" s="8"/>
      <c r="Q13" s="8" t="s">
        <v>280</v>
      </c>
    </row>
    <row r="14" s="1" customFormat="1" ht="35" customHeight="1" spans="1:17">
      <c r="A14" s="8">
        <v>75</v>
      </c>
      <c r="B14" s="10" t="s">
        <v>370</v>
      </c>
      <c r="C14" s="10" t="s">
        <v>371</v>
      </c>
      <c r="D14" s="10" t="s">
        <v>24</v>
      </c>
      <c r="E14" s="14">
        <v>42948</v>
      </c>
      <c r="F14" s="10">
        <v>10</v>
      </c>
      <c r="G14" s="8">
        <v>4.081</v>
      </c>
      <c r="H14" s="8" t="s">
        <v>25</v>
      </c>
      <c r="I14" s="35">
        <v>129.0032</v>
      </c>
      <c r="J14" s="8" t="s">
        <v>26</v>
      </c>
      <c r="K14" s="8" t="s">
        <v>347</v>
      </c>
      <c r="L14" s="8" t="s">
        <v>50</v>
      </c>
      <c r="M14" s="10" t="s">
        <v>51</v>
      </c>
      <c r="N14" s="23">
        <v>14</v>
      </c>
      <c r="O14" s="23">
        <v>64</v>
      </c>
      <c r="P14" s="8"/>
      <c r="Q14" s="8" t="s">
        <v>280</v>
      </c>
    </row>
    <row r="15" s="1" customFormat="1" ht="35" customHeight="1" spans="1:17">
      <c r="A15" s="8">
        <v>114</v>
      </c>
      <c r="B15" s="10" t="s">
        <v>513</v>
      </c>
      <c r="C15" s="10" t="s">
        <v>514</v>
      </c>
      <c r="D15" s="10" t="s">
        <v>24</v>
      </c>
      <c r="E15" s="15">
        <v>43256</v>
      </c>
      <c r="F15" s="8">
        <v>10</v>
      </c>
      <c r="G15" s="8">
        <v>3.764</v>
      </c>
      <c r="H15" s="8" t="s">
        <v>25</v>
      </c>
      <c r="I15" s="35">
        <v>115.290427</v>
      </c>
      <c r="J15" s="8" t="s">
        <v>26</v>
      </c>
      <c r="K15" s="8" t="s">
        <v>27</v>
      </c>
      <c r="L15" s="10" t="s">
        <v>515</v>
      </c>
      <c r="M15" s="10" t="s">
        <v>207</v>
      </c>
      <c r="N15" s="23">
        <v>22</v>
      </c>
      <c r="O15" s="23">
        <v>94</v>
      </c>
      <c r="P15" s="8"/>
      <c r="Q15" s="8" t="s">
        <v>433</v>
      </c>
    </row>
    <row r="16" s="1" customFormat="1" ht="18" customHeight="1" spans="1:17">
      <c r="A16" s="9">
        <v>130</v>
      </c>
      <c r="B16" s="11" t="s">
        <v>513</v>
      </c>
      <c r="C16" s="10" t="s">
        <v>514</v>
      </c>
      <c r="D16" s="11" t="s">
        <v>24</v>
      </c>
      <c r="E16" s="16">
        <v>43256</v>
      </c>
      <c r="F16" s="8">
        <v>10</v>
      </c>
      <c r="G16" s="8">
        <v>2.058</v>
      </c>
      <c r="H16" s="8" t="s">
        <v>25</v>
      </c>
      <c r="I16" s="35">
        <v>61.1554</v>
      </c>
      <c r="J16" s="11" t="s">
        <v>26</v>
      </c>
      <c r="K16" s="11" t="s">
        <v>27</v>
      </c>
      <c r="L16" s="11" t="s">
        <v>206</v>
      </c>
      <c r="M16" s="11" t="s">
        <v>207</v>
      </c>
      <c r="N16" s="11">
        <v>22</v>
      </c>
      <c r="O16" s="11">
        <v>94</v>
      </c>
      <c r="P16" s="11"/>
      <c r="Q16" s="11" t="s">
        <v>433</v>
      </c>
    </row>
    <row r="17" s="1" customFormat="1" ht="18" customHeight="1" spans="1:17">
      <c r="A17" s="12"/>
      <c r="B17" s="13"/>
      <c r="C17" s="10" t="s">
        <v>566</v>
      </c>
      <c r="D17" s="13"/>
      <c r="E17" s="17"/>
      <c r="F17" s="8">
        <v>10</v>
      </c>
      <c r="G17" s="8">
        <v>1</v>
      </c>
      <c r="H17" s="8" t="s">
        <v>439</v>
      </c>
      <c r="I17" s="35">
        <v>0.38</v>
      </c>
      <c r="J17" s="13"/>
      <c r="K17" s="13"/>
      <c r="L17" s="13"/>
      <c r="M17" s="13"/>
      <c r="N17" s="13"/>
      <c r="O17" s="13"/>
      <c r="P17" s="13"/>
      <c r="Q17" s="13"/>
    </row>
    <row r="18" s="1" customFormat="1" ht="18" customHeight="1" spans="1:17">
      <c r="A18" s="9">
        <v>131</v>
      </c>
      <c r="B18" s="11" t="s">
        <v>567</v>
      </c>
      <c r="C18" s="10" t="s">
        <v>23</v>
      </c>
      <c r="D18" s="11" t="s">
        <v>24</v>
      </c>
      <c r="E18" s="16">
        <v>43125</v>
      </c>
      <c r="F18" s="8">
        <v>10</v>
      </c>
      <c r="G18" s="8">
        <v>4.967</v>
      </c>
      <c r="H18" s="8" t="s">
        <v>25</v>
      </c>
      <c r="I18" s="35">
        <v>148.9891</v>
      </c>
      <c r="J18" s="9" t="s">
        <v>26</v>
      </c>
      <c r="K18" s="9" t="s">
        <v>27</v>
      </c>
      <c r="L18" s="9" t="s">
        <v>568</v>
      </c>
      <c r="M18" s="9" t="s">
        <v>29</v>
      </c>
      <c r="N18" s="9">
        <v>19</v>
      </c>
      <c r="O18" s="9">
        <v>76</v>
      </c>
      <c r="P18" s="9"/>
      <c r="Q18" s="9" t="s">
        <v>433</v>
      </c>
    </row>
    <row r="19" s="1" customFormat="1" ht="18" customHeight="1" spans="1:17">
      <c r="A19" s="12"/>
      <c r="B19" s="13"/>
      <c r="C19" s="10" t="s">
        <v>569</v>
      </c>
      <c r="D19" s="13"/>
      <c r="E19" s="17"/>
      <c r="F19" s="8">
        <v>10</v>
      </c>
      <c r="G19" s="8">
        <v>1</v>
      </c>
      <c r="H19" s="8" t="s">
        <v>439</v>
      </c>
      <c r="I19" s="35">
        <v>0.38</v>
      </c>
      <c r="J19" s="12"/>
      <c r="K19" s="12"/>
      <c r="L19" s="12"/>
      <c r="M19" s="12"/>
      <c r="N19" s="12"/>
      <c r="O19" s="12"/>
      <c r="P19" s="12"/>
      <c r="Q19" s="12"/>
    </row>
    <row r="20" s="1" customFormat="1" ht="18" customHeight="1" spans="1:17">
      <c r="A20" s="9">
        <v>137</v>
      </c>
      <c r="B20" s="11" t="s">
        <v>590</v>
      </c>
      <c r="C20" s="10" t="s">
        <v>371</v>
      </c>
      <c r="D20" s="11" t="s">
        <v>24</v>
      </c>
      <c r="E20" s="16">
        <v>43130</v>
      </c>
      <c r="F20" s="8">
        <v>10</v>
      </c>
      <c r="G20" s="8">
        <v>2.068</v>
      </c>
      <c r="H20" s="8" t="s">
        <v>25</v>
      </c>
      <c r="I20" s="35">
        <v>67.8297</v>
      </c>
      <c r="J20" s="11" t="s">
        <v>26</v>
      </c>
      <c r="K20" s="11" t="s">
        <v>27</v>
      </c>
      <c r="L20" s="11" t="s">
        <v>50</v>
      </c>
      <c r="M20" s="11" t="s">
        <v>51</v>
      </c>
      <c r="N20" s="11">
        <v>14</v>
      </c>
      <c r="O20" s="11">
        <v>64</v>
      </c>
      <c r="P20" s="11"/>
      <c r="Q20" s="11" t="s">
        <v>433</v>
      </c>
    </row>
    <row r="21" s="1" customFormat="1" ht="18" customHeight="1" spans="1:17">
      <c r="A21" s="12"/>
      <c r="B21" s="13"/>
      <c r="C21" s="10" t="s">
        <v>591</v>
      </c>
      <c r="D21" s="13"/>
      <c r="E21" s="17"/>
      <c r="F21" s="8">
        <v>10</v>
      </c>
      <c r="G21" s="8">
        <v>1</v>
      </c>
      <c r="H21" s="8" t="s">
        <v>439</v>
      </c>
      <c r="I21" s="35">
        <v>0.38</v>
      </c>
      <c r="J21" s="13"/>
      <c r="K21" s="13"/>
      <c r="L21" s="13"/>
      <c r="M21" s="13"/>
      <c r="N21" s="13"/>
      <c r="O21" s="13"/>
      <c r="P21" s="13"/>
      <c r="Q21" s="13"/>
    </row>
    <row r="22" s="1" customFormat="1" ht="35" customHeight="1" spans="1:17">
      <c r="A22" s="8">
        <v>185</v>
      </c>
      <c r="B22" s="10" t="s">
        <v>731</v>
      </c>
      <c r="C22" s="10" t="s">
        <v>732</v>
      </c>
      <c r="D22" s="10" t="s">
        <v>24</v>
      </c>
      <c r="E22" s="10">
        <v>2020.3</v>
      </c>
      <c r="F22" s="10">
        <v>10</v>
      </c>
      <c r="G22" s="8">
        <v>1.547</v>
      </c>
      <c r="H22" s="8" t="s">
        <v>25</v>
      </c>
      <c r="I22" s="35">
        <v>30.77</v>
      </c>
      <c r="J22" s="10" t="s">
        <v>26</v>
      </c>
      <c r="K22" s="10" t="s">
        <v>27</v>
      </c>
      <c r="L22" s="10" t="s">
        <v>733</v>
      </c>
      <c r="M22" s="10" t="s">
        <v>734</v>
      </c>
      <c r="N22" s="10">
        <v>28</v>
      </c>
      <c r="O22" s="10">
        <v>118</v>
      </c>
      <c r="P22" s="10"/>
      <c r="Q22" s="8" t="s">
        <v>735</v>
      </c>
    </row>
    <row r="23" s="1" customFormat="1" ht="35" customHeight="1" spans="1:17">
      <c r="A23" s="8">
        <v>186</v>
      </c>
      <c r="B23" s="10" t="s">
        <v>736</v>
      </c>
      <c r="C23" s="10" t="s">
        <v>737</v>
      </c>
      <c r="D23" s="10" t="s">
        <v>24</v>
      </c>
      <c r="E23" s="10">
        <v>2020.3</v>
      </c>
      <c r="F23" s="10">
        <v>10</v>
      </c>
      <c r="G23" s="8">
        <v>2.207</v>
      </c>
      <c r="H23" s="8" t="s">
        <v>25</v>
      </c>
      <c r="I23" s="35">
        <v>41.09</v>
      </c>
      <c r="J23" s="10" t="s">
        <v>26</v>
      </c>
      <c r="K23" s="10" t="s">
        <v>27</v>
      </c>
      <c r="L23" s="10" t="s">
        <v>738</v>
      </c>
      <c r="M23" s="10" t="s">
        <v>739</v>
      </c>
      <c r="N23" s="10">
        <v>36</v>
      </c>
      <c r="O23" s="10">
        <v>148</v>
      </c>
      <c r="P23" s="10"/>
      <c r="Q23" s="8" t="s">
        <v>735</v>
      </c>
    </row>
    <row r="24" s="1" customFormat="1" ht="35" customHeight="1" spans="1:17">
      <c r="A24" s="8">
        <v>187</v>
      </c>
      <c r="B24" s="10" t="s">
        <v>740</v>
      </c>
      <c r="C24" s="10" t="s">
        <v>741</v>
      </c>
      <c r="D24" s="10" t="s">
        <v>24</v>
      </c>
      <c r="E24" s="10">
        <v>2019.12</v>
      </c>
      <c r="F24" s="10">
        <v>10</v>
      </c>
      <c r="G24" s="8">
        <v>1.8</v>
      </c>
      <c r="H24" s="8" t="s">
        <v>25</v>
      </c>
      <c r="I24" s="35">
        <v>52.11</v>
      </c>
      <c r="J24" s="10" t="s">
        <v>26</v>
      </c>
      <c r="K24" s="10" t="s">
        <v>27</v>
      </c>
      <c r="L24" s="10" t="s">
        <v>214</v>
      </c>
      <c r="M24" s="10" t="s">
        <v>215</v>
      </c>
      <c r="N24" s="10">
        <v>13</v>
      </c>
      <c r="O24" s="10">
        <v>54</v>
      </c>
      <c r="P24" s="10"/>
      <c r="Q24" s="8" t="s">
        <v>735</v>
      </c>
    </row>
    <row r="25" ht="18" customHeight="1" spans="1:17">
      <c r="A25" s="18"/>
      <c r="B25" s="34"/>
      <c r="C25" s="19" t="s">
        <v>980</v>
      </c>
      <c r="D25" s="34"/>
      <c r="E25" s="43"/>
      <c r="F25" s="43"/>
      <c r="G25" s="8">
        <v>1</v>
      </c>
      <c r="H25" s="8" t="s">
        <v>198</v>
      </c>
      <c r="I25" s="35">
        <v>52.5</v>
      </c>
      <c r="J25" s="34"/>
      <c r="K25" s="19" t="s">
        <v>27</v>
      </c>
      <c r="L25" s="19" t="s">
        <v>27</v>
      </c>
      <c r="M25" s="8" t="s">
        <v>981</v>
      </c>
      <c r="N25" s="43"/>
      <c r="O25" s="43"/>
      <c r="P25" s="43"/>
      <c r="Q25" s="43"/>
    </row>
    <row r="26" s="2" customFormat="1" ht="38" customHeight="1" spans="1:17">
      <c r="A26" s="20">
        <v>279</v>
      </c>
      <c r="B26" s="21" t="s">
        <v>1052</v>
      </c>
      <c r="C26" s="19" t="s">
        <v>1053</v>
      </c>
      <c r="D26" s="21" t="s">
        <v>24</v>
      </c>
      <c r="E26" s="22">
        <v>43556</v>
      </c>
      <c r="F26" s="23">
        <v>10</v>
      </c>
      <c r="G26" s="23">
        <v>6500</v>
      </c>
      <c r="H26" s="23" t="s">
        <v>1018</v>
      </c>
      <c r="I26" s="36">
        <v>5</v>
      </c>
      <c r="J26" s="21" t="s">
        <v>1004</v>
      </c>
      <c r="K26" s="19" t="s">
        <v>27</v>
      </c>
      <c r="L26" s="19" t="s">
        <v>1054</v>
      </c>
      <c r="M26" s="23" t="s">
        <v>1055</v>
      </c>
      <c r="N26" s="23">
        <v>26</v>
      </c>
      <c r="O26" s="23">
        <v>109</v>
      </c>
      <c r="P26" s="23"/>
      <c r="Q26" s="23" t="s">
        <v>1007</v>
      </c>
    </row>
    <row r="27" s="2" customFormat="1" ht="30" customHeight="1" spans="1:17">
      <c r="A27" s="20">
        <v>288</v>
      </c>
      <c r="B27" s="21" t="s">
        <v>1078</v>
      </c>
      <c r="C27" s="19" t="s">
        <v>1064</v>
      </c>
      <c r="D27" s="21" t="s">
        <v>1003</v>
      </c>
      <c r="E27" s="22">
        <v>43770</v>
      </c>
      <c r="F27" s="23">
        <v>1</v>
      </c>
      <c r="G27" s="23">
        <v>200</v>
      </c>
      <c r="H27" s="23" t="s">
        <v>1061</v>
      </c>
      <c r="I27" s="36">
        <v>5</v>
      </c>
      <c r="J27" s="21" t="s">
        <v>1004</v>
      </c>
      <c r="K27" s="19" t="s">
        <v>27</v>
      </c>
      <c r="L27" s="19" t="s">
        <v>27</v>
      </c>
      <c r="M27" s="23" t="s">
        <v>981</v>
      </c>
      <c r="N27" s="23">
        <v>130</v>
      </c>
      <c r="O27" s="23">
        <v>558</v>
      </c>
      <c r="P27" s="23"/>
      <c r="Q27" s="23" t="s">
        <v>1007</v>
      </c>
    </row>
    <row r="28" s="2" customFormat="1" ht="30" customHeight="1" spans="1:17">
      <c r="A28" s="20">
        <v>297</v>
      </c>
      <c r="B28" s="21" t="s">
        <v>1099</v>
      </c>
      <c r="C28" s="19" t="s">
        <v>1090</v>
      </c>
      <c r="D28" s="21" t="s">
        <v>24</v>
      </c>
      <c r="E28" s="22">
        <v>43952</v>
      </c>
      <c r="F28" s="23">
        <v>10</v>
      </c>
      <c r="G28" s="23">
        <v>18</v>
      </c>
      <c r="H28" s="23" t="s">
        <v>266</v>
      </c>
      <c r="I28" s="36">
        <v>5</v>
      </c>
      <c r="J28" s="21" t="s">
        <v>1004</v>
      </c>
      <c r="K28" s="19" t="s">
        <v>27</v>
      </c>
      <c r="L28" s="19" t="s">
        <v>733</v>
      </c>
      <c r="M28" s="23" t="s">
        <v>1100</v>
      </c>
      <c r="N28" s="23">
        <v>25</v>
      </c>
      <c r="O28" s="23">
        <v>115</v>
      </c>
      <c r="P28" s="23"/>
      <c r="Q28" s="23" t="s">
        <v>1007</v>
      </c>
    </row>
    <row r="29" s="3" customFormat="1" ht="18.95" customHeight="1" spans="1:17">
      <c r="A29" s="24">
        <v>348</v>
      </c>
      <c r="B29" s="25" t="s">
        <v>1323</v>
      </c>
      <c r="C29" s="25" t="s">
        <v>1324</v>
      </c>
      <c r="D29" s="25" t="s">
        <v>24</v>
      </c>
      <c r="E29" s="25">
        <v>2020</v>
      </c>
      <c r="F29" s="25">
        <v>10</v>
      </c>
      <c r="G29" s="25">
        <v>416</v>
      </c>
      <c r="H29" s="25" t="s">
        <v>1018</v>
      </c>
      <c r="I29" s="25">
        <v>12.85</v>
      </c>
      <c r="J29" s="25" t="s">
        <v>1295</v>
      </c>
      <c r="K29" s="25" t="s">
        <v>27</v>
      </c>
      <c r="L29" s="25" t="s">
        <v>568</v>
      </c>
      <c r="M29" s="25" t="s">
        <v>29</v>
      </c>
      <c r="N29" s="25">
        <v>18</v>
      </c>
      <c r="O29" s="25">
        <v>75</v>
      </c>
      <c r="P29" s="25" t="s">
        <v>1297</v>
      </c>
      <c r="Q29" s="24" t="s">
        <v>1298</v>
      </c>
    </row>
    <row r="30" s="3" customFormat="1" ht="18.95" customHeight="1" spans="1:17">
      <c r="A30" s="24">
        <v>349</v>
      </c>
      <c r="B30" s="25" t="s">
        <v>1325</v>
      </c>
      <c r="C30" s="25" t="s">
        <v>1324</v>
      </c>
      <c r="D30" s="25" t="s">
        <v>24</v>
      </c>
      <c r="E30" s="25">
        <v>2020</v>
      </c>
      <c r="F30" s="25">
        <v>10</v>
      </c>
      <c r="G30" s="25">
        <v>1620</v>
      </c>
      <c r="H30" s="25" t="s">
        <v>1018</v>
      </c>
      <c r="I30" s="25">
        <v>25.29</v>
      </c>
      <c r="J30" s="25" t="s">
        <v>1295</v>
      </c>
      <c r="K30" s="25" t="s">
        <v>27</v>
      </c>
      <c r="L30" s="25" t="s">
        <v>347</v>
      </c>
      <c r="M30" s="25" t="s">
        <v>192</v>
      </c>
      <c r="N30" s="25">
        <v>44</v>
      </c>
      <c r="O30" s="25">
        <v>181</v>
      </c>
      <c r="P30" s="25" t="s">
        <v>1297</v>
      </c>
      <c r="Q30" s="24" t="s">
        <v>1298</v>
      </c>
    </row>
    <row r="31" s="3" customFormat="1" ht="18.95" customHeight="1" spans="1:17">
      <c r="A31" s="24">
        <v>350</v>
      </c>
      <c r="B31" s="25" t="s">
        <v>1326</v>
      </c>
      <c r="C31" s="25" t="s">
        <v>1327</v>
      </c>
      <c r="D31" s="25" t="s">
        <v>24</v>
      </c>
      <c r="E31" s="25">
        <v>2020</v>
      </c>
      <c r="F31" s="25">
        <v>10</v>
      </c>
      <c r="G31" s="25">
        <v>852</v>
      </c>
      <c r="H31" s="25" t="s">
        <v>1018</v>
      </c>
      <c r="I31" s="25">
        <v>22</v>
      </c>
      <c r="J31" s="25" t="s">
        <v>1295</v>
      </c>
      <c r="K31" s="25" t="s">
        <v>27</v>
      </c>
      <c r="L31" s="25" t="s">
        <v>206</v>
      </c>
      <c r="M31" s="25" t="s">
        <v>207</v>
      </c>
      <c r="N31" s="25">
        <v>22</v>
      </c>
      <c r="O31" s="25">
        <v>91</v>
      </c>
      <c r="P31" s="25" t="s">
        <v>1297</v>
      </c>
      <c r="Q31" s="24" t="s">
        <v>1298</v>
      </c>
    </row>
    <row r="32" s="3" customFormat="1" ht="18.95" customHeight="1" spans="1:17">
      <c r="A32" s="24">
        <v>351</v>
      </c>
      <c r="B32" s="25" t="s">
        <v>1328</v>
      </c>
      <c r="C32" s="25" t="s">
        <v>1329</v>
      </c>
      <c r="D32" s="25" t="s">
        <v>24</v>
      </c>
      <c r="E32" s="25">
        <v>2020</v>
      </c>
      <c r="F32" s="25">
        <v>10</v>
      </c>
      <c r="G32" s="25">
        <v>1596</v>
      </c>
      <c r="H32" s="25" t="s">
        <v>1018</v>
      </c>
      <c r="I32" s="25">
        <v>39.86</v>
      </c>
      <c r="J32" s="25" t="s">
        <v>1295</v>
      </c>
      <c r="K32" s="25" t="s">
        <v>27</v>
      </c>
      <c r="L32" s="25" t="s">
        <v>733</v>
      </c>
      <c r="M32" s="25" t="s">
        <v>734</v>
      </c>
      <c r="N32" s="25">
        <v>25</v>
      </c>
      <c r="O32" s="25">
        <v>123</v>
      </c>
      <c r="P32" s="25" t="s">
        <v>1297</v>
      </c>
      <c r="Q32" s="24" t="s">
        <v>1298</v>
      </c>
    </row>
    <row r="33" s="70" customFormat="1" ht="23.1" customHeight="1" spans="1:17">
      <c r="A33" s="26">
        <v>372</v>
      </c>
      <c r="B33" s="79" t="s">
        <v>1399</v>
      </c>
      <c r="C33" s="51" t="s">
        <v>1358</v>
      </c>
      <c r="D33" s="80" t="s">
        <v>1359</v>
      </c>
      <c r="E33" s="51">
        <v>2019</v>
      </c>
      <c r="F33" s="80">
        <v>30</v>
      </c>
      <c r="G33" s="80">
        <v>1</v>
      </c>
      <c r="H33" s="80" t="s">
        <v>229</v>
      </c>
      <c r="I33" s="84">
        <v>4.725444</v>
      </c>
      <c r="J33" s="51" t="s">
        <v>1119</v>
      </c>
      <c r="K33" s="85" t="s">
        <v>27</v>
      </c>
      <c r="L33" s="80" t="s">
        <v>1400</v>
      </c>
      <c r="M33" s="85" t="s">
        <v>192</v>
      </c>
      <c r="N33" s="86">
        <v>44</v>
      </c>
      <c r="O33" s="87">
        <v>178</v>
      </c>
      <c r="P33" s="80"/>
      <c r="Q33" s="51" t="s">
        <v>1362</v>
      </c>
    </row>
    <row r="34" s="70" customFormat="1" ht="23.1" customHeight="1" spans="1:17">
      <c r="A34" s="27">
        <v>373</v>
      </c>
      <c r="B34" s="79" t="s">
        <v>1401</v>
      </c>
      <c r="C34" s="51" t="s">
        <v>1358</v>
      </c>
      <c r="D34" s="80" t="s">
        <v>1359</v>
      </c>
      <c r="E34" s="51">
        <v>2019</v>
      </c>
      <c r="F34" s="80">
        <v>30</v>
      </c>
      <c r="G34" s="80">
        <v>1</v>
      </c>
      <c r="H34" s="80" t="s">
        <v>229</v>
      </c>
      <c r="I34" s="84">
        <v>0.3</v>
      </c>
      <c r="J34" s="51" t="s">
        <v>1119</v>
      </c>
      <c r="K34" s="85" t="s">
        <v>27</v>
      </c>
      <c r="L34" s="80" t="s">
        <v>1402</v>
      </c>
      <c r="M34" s="85" t="s">
        <v>1055</v>
      </c>
      <c r="N34" s="86">
        <v>13</v>
      </c>
      <c r="O34" s="87">
        <v>56</v>
      </c>
      <c r="P34" s="80"/>
      <c r="Q34" s="51" t="s">
        <v>1362</v>
      </c>
    </row>
    <row r="35" s="70" customFormat="1" ht="23.1" customHeight="1" spans="1:17">
      <c r="A35" s="26">
        <v>374</v>
      </c>
      <c r="B35" s="79" t="s">
        <v>1403</v>
      </c>
      <c r="C35" s="51" t="s">
        <v>1358</v>
      </c>
      <c r="D35" s="80" t="s">
        <v>1359</v>
      </c>
      <c r="E35" s="51">
        <v>2019</v>
      </c>
      <c r="F35" s="80">
        <v>30</v>
      </c>
      <c r="G35" s="80">
        <v>1</v>
      </c>
      <c r="H35" s="80" t="s">
        <v>229</v>
      </c>
      <c r="I35" s="84">
        <v>0.107852</v>
      </c>
      <c r="J35" s="51" t="s">
        <v>1119</v>
      </c>
      <c r="K35" s="85" t="s">
        <v>27</v>
      </c>
      <c r="L35" s="80" t="s">
        <v>1404</v>
      </c>
      <c r="M35" s="85" t="s">
        <v>1405</v>
      </c>
      <c r="N35" s="86">
        <v>22</v>
      </c>
      <c r="O35" s="87">
        <v>94</v>
      </c>
      <c r="P35" s="80"/>
      <c r="Q35" s="51" t="s">
        <v>1362</v>
      </c>
    </row>
    <row r="36" s="70" customFormat="1" ht="23.1" customHeight="1" spans="1:17">
      <c r="A36" s="27">
        <v>375</v>
      </c>
      <c r="B36" s="79" t="s">
        <v>1406</v>
      </c>
      <c r="C36" s="51" t="s">
        <v>1358</v>
      </c>
      <c r="D36" s="80" t="s">
        <v>1359</v>
      </c>
      <c r="E36" s="51">
        <v>2019</v>
      </c>
      <c r="F36" s="80">
        <v>30</v>
      </c>
      <c r="G36" s="80">
        <v>1</v>
      </c>
      <c r="H36" s="80" t="s">
        <v>229</v>
      </c>
      <c r="I36" s="84">
        <v>0.5</v>
      </c>
      <c r="J36" s="51" t="s">
        <v>1119</v>
      </c>
      <c r="K36" s="85" t="s">
        <v>27</v>
      </c>
      <c r="L36" s="80" t="s">
        <v>1407</v>
      </c>
      <c r="M36" s="85" t="s">
        <v>29</v>
      </c>
      <c r="N36" s="86">
        <v>19</v>
      </c>
      <c r="O36" s="87">
        <v>80</v>
      </c>
      <c r="P36" s="80"/>
      <c r="Q36" s="51" t="s">
        <v>1362</v>
      </c>
    </row>
    <row r="37" s="70" customFormat="1" ht="23.1" customHeight="1" spans="1:17">
      <c r="A37" s="26">
        <v>376</v>
      </c>
      <c r="B37" s="79" t="s">
        <v>1408</v>
      </c>
      <c r="C37" s="51" t="s">
        <v>1358</v>
      </c>
      <c r="D37" s="80" t="s">
        <v>1359</v>
      </c>
      <c r="E37" s="51">
        <v>2019</v>
      </c>
      <c r="F37" s="80">
        <v>30</v>
      </c>
      <c r="G37" s="80">
        <v>1</v>
      </c>
      <c r="H37" s="80" t="s">
        <v>229</v>
      </c>
      <c r="I37" s="84">
        <v>2.6</v>
      </c>
      <c r="J37" s="51" t="s">
        <v>1119</v>
      </c>
      <c r="K37" s="85" t="s">
        <v>27</v>
      </c>
      <c r="L37" s="80" t="s">
        <v>1409</v>
      </c>
      <c r="M37" s="85" t="s">
        <v>1126</v>
      </c>
      <c r="N37" s="86">
        <v>25</v>
      </c>
      <c r="O37" s="87">
        <v>118</v>
      </c>
      <c r="P37" s="80"/>
      <c r="Q37" s="51" t="s">
        <v>1362</v>
      </c>
    </row>
    <row r="38" s="70" customFormat="1" ht="23.1" customHeight="1" spans="1:17">
      <c r="A38" s="27">
        <v>377</v>
      </c>
      <c r="B38" s="79" t="s">
        <v>1410</v>
      </c>
      <c r="C38" s="51" t="s">
        <v>1358</v>
      </c>
      <c r="D38" s="80" t="s">
        <v>1359</v>
      </c>
      <c r="E38" s="51">
        <v>2019</v>
      </c>
      <c r="F38" s="80">
        <v>30</v>
      </c>
      <c r="G38" s="80">
        <v>1</v>
      </c>
      <c r="H38" s="80" t="s">
        <v>229</v>
      </c>
      <c r="I38" s="84">
        <v>1.0686</v>
      </c>
      <c r="J38" s="51" t="s">
        <v>1119</v>
      </c>
      <c r="K38" s="85" t="s">
        <v>27</v>
      </c>
      <c r="L38" s="80" t="s">
        <v>1411</v>
      </c>
      <c r="M38" s="85" t="s">
        <v>1412</v>
      </c>
      <c r="N38" s="86">
        <v>17</v>
      </c>
      <c r="O38" s="87">
        <v>68</v>
      </c>
      <c r="P38" s="80"/>
      <c r="Q38" s="51" t="s">
        <v>1362</v>
      </c>
    </row>
  </sheetData>
  <autoFilter ref="A1:Q38">
    <extLst/>
  </autoFilter>
  <mergeCells count="67">
    <mergeCell ref="A1:Q1"/>
    <mergeCell ref="A2:Q2"/>
    <mergeCell ref="A3:Q3"/>
    <mergeCell ref="N4:O4"/>
    <mergeCell ref="A4:A5"/>
    <mergeCell ref="A7:A8"/>
    <mergeCell ref="A16:A17"/>
    <mergeCell ref="A18:A19"/>
    <mergeCell ref="A20:A21"/>
    <mergeCell ref="B4:B5"/>
    <mergeCell ref="B7:B8"/>
    <mergeCell ref="B16:B17"/>
    <mergeCell ref="B18:B19"/>
    <mergeCell ref="B20:B21"/>
    <mergeCell ref="C4:C5"/>
    <mergeCell ref="D4:D5"/>
    <mergeCell ref="D7:D8"/>
    <mergeCell ref="D16:D17"/>
    <mergeCell ref="D18:D19"/>
    <mergeCell ref="D20:D21"/>
    <mergeCell ref="E4:E5"/>
    <mergeCell ref="E7:E8"/>
    <mergeCell ref="E16:E17"/>
    <mergeCell ref="E18:E19"/>
    <mergeCell ref="E20:E21"/>
    <mergeCell ref="F4:F5"/>
    <mergeCell ref="G4:G5"/>
    <mergeCell ref="H4:H5"/>
    <mergeCell ref="I4:I5"/>
    <mergeCell ref="J4:J5"/>
    <mergeCell ref="J7:J8"/>
    <mergeCell ref="J16:J17"/>
    <mergeCell ref="J18:J19"/>
    <mergeCell ref="J20:J21"/>
    <mergeCell ref="K4:K5"/>
    <mergeCell ref="K7:K8"/>
    <mergeCell ref="K16:K17"/>
    <mergeCell ref="K18:K19"/>
    <mergeCell ref="K20:K21"/>
    <mergeCell ref="L4:L5"/>
    <mergeCell ref="L7:L8"/>
    <mergeCell ref="L16:L17"/>
    <mergeCell ref="L18:L19"/>
    <mergeCell ref="L20:L21"/>
    <mergeCell ref="M4:M5"/>
    <mergeCell ref="M7:M8"/>
    <mergeCell ref="M16:M17"/>
    <mergeCell ref="M18:M19"/>
    <mergeCell ref="M20:M21"/>
    <mergeCell ref="N7:N8"/>
    <mergeCell ref="N16:N17"/>
    <mergeCell ref="N18:N19"/>
    <mergeCell ref="N20:N21"/>
    <mergeCell ref="O7:O8"/>
    <mergeCell ref="O16:O17"/>
    <mergeCell ref="O18:O19"/>
    <mergeCell ref="O20:O21"/>
    <mergeCell ref="P4:P5"/>
    <mergeCell ref="P7:P8"/>
    <mergeCell ref="P16:P17"/>
    <mergeCell ref="P18:P19"/>
    <mergeCell ref="P20:P21"/>
    <mergeCell ref="Q4:Q5"/>
    <mergeCell ref="Q7:Q8"/>
    <mergeCell ref="Q16:Q17"/>
    <mergeCell ref="Q18:Q19"/>
    <mergeCell ref="Q20:Q21"/>
  </mergeCells>
  <pageMargins left="0.393700787401575" right="0.31496062992126" top="0.551181102362205" bottom="0.511811023622047" header="0.511811023622047" footer="0.511811023622047"/>
  <pageSetup paperSize="9" scale="1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46"/>
  <sheetViews>
    <sheetView topLeftCell="A31"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SUM(I7:I46)</f>
        <v>1060.30091</v>
      </c>
      <c r="J6" s="10"/>
      <c r="K6" s="10"/>
      <c r="L6" s="10"/>
      <c r="M6" s="10"/>
      <c r="N6" s="11"/>
      <c r="O6" s="11"/>
      <c r="P6" s="34"/>
      <c r="Q6" s="11"/>
    </row>
    <row r="7" s="1" customFormat="1" ht="37" customHeight="1" spans="1:17">
      <c r="A7" s="9">
        <v>12</v>
      </c>
      <c r="B7" s="11" t="s">
        <v>80</v>
      </c>
      <c r="C7" s="10" t="s">
        <v>81</v>
      </c>
      <c r="D7" s="11" t="s">
        <v>24</v>
      </c>
      <c r="E7" s="42">
        <v>42948</v>
      </c>
      <c r="F7" s="10">
        <v>10</v>
      </c>
      <c r="G7" s="8">
        <v>1.926</v>
      </c>
      <c r="H7" s="13" t="s">
        <v>25</v>
      </c>
      <c r="I7" s="35">
        <v>117</v>
      </c>
      <c r="J7" s="9" t="s">
        <v>26</v>
      </c>
      <c r="K7" s="9" t="s">
        <v>82</v>
      </c>
      <c r="L7" s="9" t="s">
        <v>83</v>
      </c>
      <c r="M7" s="9" t="s">
        <v>84</v>
      </c>
      <c r="N7" s="61">
        <v>48</v>
      </c>
      <c r="O7" s="61">
        <v>151</v>
      </c>
      <c r="P7" s="9"/>
      <c r="Q7" s="9" t="s">
        <v>30</v>
      </c>
    </row>
    <row r="8" s="1" customFormat="1" ht="21" customHeight="1" spans="1:17">
      <c r="A8" s="8">
        <v>21</v>
      </c>
      <c r="B8" s="10" t="s">
        <v>121</v>
      </c>
      <c r="C8" s="10" t="s">
        <v>122</v>
      </c>
      <c r="D8" s="11" t="s">
        <v>24</v>
      </c>
      <c r="E8" s="14">
        <v>42948</v>
      </c>
      <c r="F8" s="10">
        <v>20</v>
      </c>
      <c r="G8" s="8">
        <v>120</v>
      </c>
      <c r="H8" s="10" t="s">
        <v>123</v>
      </c>
      <c r="I8" s="35">
        <v>22.07</v>
      </c>
      <c r="J8" s="8" t="s">
        <v>26</v>
      </c>
      <c r="K8" s="8" t="s">
        <v>82</v>
      </c>
      <c r="L8" s="8" t="s">
        <v>124</v>
      </c>
      <c r="M8" s="8" t="s">
        <v>125</v>
      </c>
      <c r="N8" s="23">
        <v>27</v>
      </c>
      <c r="O8" s="23">
        <v>84</v>
      </c>
      <c r="P8" s="8"/>
      <c r="Q8" s="8" t="s">
        <v>30</v>
      </c>
    </row>
    <row r="9" s="1" customFormat="1" ht="18" customHeight="1" spans="1:17">
      <c r="A9" s="8"/>
      <c r="B9" s="10"/>
      <c r="C9" s="10" t="s">
        <v>126</v>
      </c>
      <c r="D9" s="13"/>
      <c r="E9" s="14"/>
      <c r="F9" s="10">
        <v>10</v>
      </c>
      <c r="G9" s="8">
        <v>0.875</v>
      </c>
      <c r="H9" s="8" t="s">
        <v>25</v>
      </c>
      <c r="I9" s="35">
        <v>28.65</v>
      </c>
      <c r="J9" s="8"/>
      <c r="K9" s="8"/>
      <c r="L9" s="8"/>
      <c r="M9" s="8"/>
      <c r="N9" s="23"/>
      <c r="O9" s="23"/>
      <c r="P9" s="8"/>
      <c r="Q9" s="8"/>
    </row>
    <row r="10" s="1" customFormat="1" ht="31" customHeight="1" spans="1:17">
      <c r="A10" s="9">
        <v>22</v>
      </c>
      <c r="B10" s="11" t="s">
        <v>127</v>
      </c>
      <c r="C10" s="10" t="s">
        <v>128</v>
      </c>
      <c r="D10" s="11" t="s">
        <v>24</v>
      </c>
      <c r="E10" s="42">
        <v>42948</v>
      </c>
      <c r="F10" s="8">
        <v>20</v>
      </c>
      <c r="G10" s="8">
        <v>120</v>
      </c>
      <c r="H10" s="10" t="s">
        <v>123</v>
      </c>
      <c r="I10" s="35">
        <v>24.46</v>
      </c>
      <c r="J10" s="9" t="s">
        <v>26</v>
      </c>
      <c r="K10" s="9" t="s">
        <v>82</v>
      </c>
      <c r="L10" s="9" t="s">
        <v>129</v>
      </c>
      <c r="M10" s="9" t="s">
        <v>130</v>
      </c>
      <c r="N10" s="61">
        <v>18</v>
      </c>
      <c r="O10" s="61">
        <v>66</v>
      </c>
      <c r="P10" s="9"/>
      <c r="Q10" s="9" t="s">
        <v>30</v>
      </c>
    </row>
    <row r="11" s="1" customFormat="1" ht="36" customHeight="1" spans="1:17">
      <c r="A11" s="9">
        <v>25</v>
      </c>
      <c r="B11" s="11" t="s">
        <v>141</v>
      </c>
      <c r="C11" s="10" t="s">
        <v>142</v>
      </c>
      <c r="D11" s="11" t="s">
        <v>24</v>
      </c>
      <c r="E11" s="42">
        <v>42979</v>
      </c>
      <c r="F11" s="10">
        <v>10</v>
      </c>
      <c r="G11" s="8">
        <v>5.085</v>
      </c>
      <c r="H11" s="8" t="s">
        <v>25</v>
      </c>
      <c r="I11" s="35">
        <v>159.99</v>
      </c>
      <c r="J11" s="9" t="s">
        <v>26</v>
      </c>
      <c r="K11" s="9" t="s">
        <v>82</v>
      </c>
      <c r="L11" s="9" t="s">
        <v>143</v>
      </c>
      <c r="M11" s="130" t="s">
        <v>144</v>
      </c>
      <c r="N11" s="23">
        <v>35</v>
      </c>
      <c r="O11" s="23">
        <v>111</v>
      </c>
      <c r="P11" s="9"/>
      <c r="Q11" s="9" t="s">
        <v>30</v>
      </c>
    </row>
    <row r="12" s="1" customFormat="1" ht="35" customHeight="1" spans="1:17">
      <c r="A12" s="8">
        <v>28</v>
      </c>
      <c r="B12" s="10" t="s">
        <v>153</v>
      </c>
      <c r="C12" s="10" t="s">
        <v>154</v>
      </c>
      <c r="D12" s="10" t="s">
        <v>24</v>
      </c>
      <c r="E12" s="14">
        <v>42948</v>
      </c>
      <c r="F12" s="10">
        <v>10</v>
      </c>
      <c r="G12" s="8">
        <v>1.926</v>
      </c>
      <c r="H12" s="8" t="s">
        <v>25</v>
      </c>
      <c r="I12" s="35">
        <v>49.58</v>
      </c>
      <c r="J12" s="8" t="s">
        <v>26</v>
      </c>
      <c r="K12" s="8" t="s">
        <v>82</v>
      </c>
      <c r="L12" s="8" t="s">
        <v>155</v>
      </c>
      <c r="M12" s="8" t="s">
        <v>156</v>
      </c>
      <c r="N12" s="23">
        <v>66</v>
      </c>
      <c r="O12" s="23">
        <v>276</v>
      </c>
      <c r="P12" s="8"/>
      <c r="Q12" s="8" t="s">
        <v>30</v>
      </c>
    </row>
    <row r="13" s="1" customFormat="1" ht="35" customHeight="1" spans="1:17">
      <c r="A13" s="8">
        <v>29</v>
      </c>
      <c r="B13" s="10" t="s">
        <v>157</v>
      </c>
      <c r="C13" s="10" t="s">
        <v>158</v>
      </c>
      <c r="D13" s="10" t="s">
        <v>24</v>
      </c>
      <c r="E13" s="14">
        <v>42979</v>
      </c>
      <c r="F13" s="10">
        <v>10</v>
      </c>
      <c r="G13" s="8">
        <v>1.774</v>
      </c>
      <c r="H13" s="8" t="s">
        <v>25</v>
      </c>
      <c r="I13" s="35">
        <v>49.5</v>
      </c>
      <c r="J13" s="8" t="s">
        <v>26</v>
      </c>
      <c r="K13" s="8" t="s">
        <v>82</v>
      </c>
      <c r="L13" s="8" t="s">
        <v>159</v>
      </c>
      <c r="M13" s="8" t="s">
        <v>160</v>
      </c>
      <c r="N13" s="23">
        <v>58</v>
      </c>
      <c r="O13" s="23">
        <v>206</v>
      </c>
      <c r="P13" s="8"/>
      <c r="Q13" s="8" t="s">
        <v>30</v>
      </c>
    </row>
    <row r="14" s="1" customFormat="1" ht="35" customHeight="1" spans="1:17">
      <c r="A14" s="9">
        <v>31</v>
      </c>
      <c r="B14" s="11" t="s">
        <v>165</v>
      </c>
      <c r="C14" s="10" t="s">
        <v>166</v>
      </c>
      <c r="D14" s="11" t="s">
        <v>24</v>
      </c>
      <c r="E14" s="42">
        <v>42948</v>
      </c>
      <c r="F14" s="10">
        <v>10</v>
      </c>
      <c r="G14" s="8">
        <v>1.5</v>
      </c>
      <c r="H14" s="8" t="s">
        <v>25</v>
      </c>
      <c r="I14" s="35">
        <v>47.12</v>
      </c>
      <c r="J14" s="9" t="s">
        <v>26</v>
      </c>
      <c r="K14" s="9" t="s">
        <v>82</v>
      </c>
      <c r="L14" s="9" t="s">
        <v>167</v>
      </c>
      <c r="M14" s="11" t="s">
        <v>168</v>
      </c>
      <c r="N14" s="61">
        <v>179</v>
      </c>
      <c r="O14" s="61">
        <v>747</v>
      </c>
      <c r="P14" s="9"/>
      <c r="Q14" s="9" t="s">
        <v>30</v>
      </c>
    </row>
    <row r="15" s="1" customFormat="1" ht="18" customHeight="1" spans="1:17">
      <c r="A15" s="9">
        <v>49</v>
      </c>
      <c r="B15" s="11" t="s">
        <v>242</v>
      </c>
      <c r="C15" s="10" t="s">
        <v>243</v>
      </c>
      <c r="D15" s="11" t="s">
        <v>24</v>
      </c>
      <c r="E15" s="42">
        <v>42734</v>
      </c>
      <c r="F15" s="10">
        <v>10</v>
      </c>
      <c r="G15" s="8">
        <v>0.777</v>
      </c>
      <c r="H15" s="8" t="s">
        <v>25</v>
      </c>
      <c r="I15" s="35">
        <v>21.18</v>
      </c>
      <c r="J15" s="9" t="s">
        <v>26</v>
      </c>
      <c r="K15" s="9" t="s">
        <v>82</v>
      </c>
      <c r="L15" s="9" t="s">
        <v>244</v>
      </c>
      <c r="M15" s="9" t="s">
        <v>245</v>
      </c>
      <c r="N15" s="61">
        <v>24</v>
      </c>
      <c r="O15" s="61">
        <v>85</v>
      </c>
      <c r="P15" s="9"/>
      <c r="Q15" s="9" t="s">
        <v>30</v>
      </c>
    </row>
    <row r="16" s="1" customFormat="1" ht="29" customHeight="1" spans="1:17">
      <c r="A16" s="43"/>
      <c r="B16" s="34"/>
      <c r="C16" s="10" t="s">
        <v>246</v>
      </c>
      <c r="D16" s="34"/>
      <c r="E16" s="44"/>
      <c r="F16" s="10">
        <v>20</v>
      </c>
      <c r="G16" s="8">
        <v>67.66</v>
      </c>
      <c r="H16" s="10" t="s">
        <v>123</v>
      </c>
      <c r="I16" s="35">
        <v>16.79</v>
      </c>
      <c r="J16" s="43"/>
      <c r="K16" s="43"/>
      <c r="L16" s="43"/>
      <c r="M16" s="43"/>
      <c r="N16" s="47"/>
      <c r="O16" s="47"/>
      <c r="P16" s="43"/>
      <c r="Q16" s="43"/>
    </row>
    <row r="17" s="1" customFormat="1" ht="35" customHeight="1" spans="1:17">
      <c r="A17" s="43"/>
      <c r="B17" s="34"/>
      <c r="C17" s="26" t="s">
        <v>269</v>
      </c>
      <c r="D17" s="34"/>
      <c r="E17" s="44"/>
      <c r="F17" s="8">
        <v>6</v>
      </c>
      <c r="G17" s="46">
        <v>20</v>
      </c>
      <c r="H17" s="8" t="s">
        <v>266</v>
      </c>
      <c r="I17" s="35">
        <v>10</v>
      </c>
      <c r="J17" s="43"/>
      <c r="K17" s="26" t="s">
        <v>82</v>
      </c>
      <c r="L17" s="26" t="s">
        <v>270</v>
      </c>
      <c r="M17" s="13" t="s">
        <v>168</v>
      </c>
      <c r="N17" s="37">
        <v>179</v>
      </c>
      <c r="O17" s="37">
        <v>747</v>
      </c>
      <c r="P17" s="43"/>
      <c r="Q17" s="43"/>
    </row>
    <row r="18" s="1" customFormat="1" ht="18" customHeight="1" spans="1:17">
      <c r="A18" s="43"/>
      <c r="B18" s="34"/>
      <c r="C18" s="26" t="s">
        <v>269</v>
      </c>
      <c r="D18" s="34"/>
      <c r="E18" s="44"/>
      <c r="F18" s="8">
        <v>6</v>
      </c>
      <c r="G18" s="46">
        <v>10</v>
      </c>
      <c r="H18" s="8" t="s">
        <v>266</v>
      </c>
      <c r="I18" s="35">
        <v>5</v>
      </c>
      <c r="J18" s="43"/>
      <c r="K18" s="26" t="s">
        <v>82</v>
      </c>
      <c r="L18" s="26" t="s">
        <v>124</v>
      </c>
      <c r="M18" s="8" t="s">
        <v>125</v>
      </c>
      <c r="N18" s="23">
        <v>27</v>
      </c>
      <c r="O18" s="23">
        <v>84</v>
      </c>
      <c r="P18" s="43"/>
      <c r="Q18" s="43"/>
    </row>
    <row r="19" s="1" customFormat="1" ht="18" customHeight="1" spans="1:17">
      <c r="A19" s="43"/>
      <c r="B19" s="34"/>
      <c r="C19" s="26" t="s">
        <v>269</v>
      </c>
      <c r="D19" s="34"/>
      <c r="E19" s="44"/>
      <c r="F19" s="8">
        <v>6</v>
      </c>
      <c r="G19" s="46">
        <v>10</v>
      </c>
      <c r="H19" s="8" t="s">
        <v>266</v>
      </c>
      <c r="I19" s="35">
        <v>5</v>
      </c>
      <c r="J19" s="43"/>
      <c r="K19" s="26" t="s">
        <v>82</v>
      </c>
      <c r="L19" s="26" t="s">
        <v>129</v>
      </c>
      <c r="M19" s="9" t="s">
        <v>130</v>
      </c>
      <c r="N19" s="61">
        <v>18</v>
      </c>
      <c r="O19" s="61">
        <v>66</v>
      </c>
      <c r="P19" s="43"/>
      <c r="Q19" s="43"/>
    </row>
    <row r="20" s="1" customFormat="1" ht="35" customHeight="1" spans="1:17">
      <c r="A20" s="8">
        <v>192</v>
      </c>
      <c r="B20" s="10" t="s">
        <v>756</v>
      </c>
      <c r="C20" s="10" t="s">
        <v>158</v>
      </c>
      <c r="D20" s="10" t="s">
        <v>24</v>
      </c>
      <c r="E20" s="10">
        <v>2019.9</v>
      </c>
      <c r="F20" s="10">
        <v>10</v>
      </c>
      <c r="G20" s="8">
        <v>1.611</v>
      </c>
      <c r="H20" s="8" t="s">
        <v>25</v>
      </c>
      <c r="I20" s="35">
        <v>16.1</v>
      </c>
      <c r="J20" s="10" t="s">
        <v>26</v>
      </c>
      <c r="K20" s="10" t="s">
        <v>82</v>
      </c>
      <c r="L20" s="10" t="s">
        <v>757</v>
      </c>
      <c r="M20" s="10" t="s">
        <v>160</v>
      </c>
      <c r="N20" s="10">
        <v>58</v>
      </c>
      <c r="O20" s="10">
        <v>206</v>
      </c>
      <c r="P20" s="10"/>
      <c r="Q20" s="8" t="s">
        <v>735</v>
      </c>
    </row>
    <row r="21" s="1" customFormat="1" ht="23" customHeight="1" spans="1:17">
      <c r="A21" s="61">
        <v>211</v>
      </c>
      <c r="B21" s="72" t="s">
        <v>817</v>
      </c>
      <c r="C21" s="10" t="s">
        <v>818</v>
      </c>
      <c r="D21" s="72" t="s">
        <v>24</v>
      </c>
      <c r="E21" s="72">
        <v>2019.9</v>
      </c>
      <c r="F21" s="10">
        <v>10</v>
      </c>
      <c r="G21" s="8">
        <v>0.959</v>
      </c>
      <c r="H21" s="8" t="s">
        <v>25</v>
      </c>
      <c r="I21" s="35">
        <v>20.57</v>
      </c>
      <c r="J21" s="72" t="s">
        <v>26</v>
      </c>
      <c r="K21" s="72" t="s">
        <v>82</v>
      </c>
      <c r="L21" s="72" t="s">
        <v>819</v>
      </c>
      <c r="M21" s="72" t="s">
        <v>820</v>
      </c>
      <c r="N21" s="72">
        <v>146</v>
      </c>
      <c r="O21" s="72">
        <v>537</v>
      </c>
      <c r="P21" s="11"/>
      <c r="Q21" s="61" t="s">
        <v>808</v>
      </c>
    </row>
    <row r="22" s="1" customFormat="1" ht="23" customHeight="1" spans="1:17">
      <c r="A22" s="47"/>
      <c r="B22" s="48"/>
      <c r="C22" s="10" t="s">
        <v>821</v>
      </c>
      <c r="D22" s="48"/>
      <c r="E22" s="48"/>
      <c r="F22" s="10">
        <v>10</v>
      </c>
      <c r="G22" s="8">
        <v>932.5</v>
      </c>
      <c r="H22" s="8" t="s">
        <v>66</v>
      </c>
      <c r="I22" s="35">
        <v>9.45</v>
      </c>
      <c r="J22" s="48"/>
      <c r="K22" s="48"/>
      <c r="L22" s="48"/>
      <c r="M22" s="48"/>
      <c r="N22" s="48"/>
      <c r="O22" s="48"/>
      <c r="P22" s="34"/>
      <c r="Q22" s="47"/>
    </row>
    <row r="23" s="1" customFormat="1" ht="23" customHeight="1" spans="1:17">
      <c r="A23" s="47"/>
      <c r="B23" s="48"/>
      <c r="C23" s="10" t="s">
        <v>822</v>
      </c>
      <c r="D23" s="48"/>
      <c r="E23" s="48"/>
      <c r="F23" s="10">
        <v>30</v>
      </c>
      <c r="G23" s="8">
        <v>1</v>
      </c>
      <c r="H23" s="8" t="s">
        <v>610</v>
      </c>
      <c r="I23" s="35">
        <v>4.83</v>
      </c>
      <c r="J23" s="48"/>
      <c r="K23" s="48"/>
      <c r="L23" s="48"/>
      <c r="M23" s="48"/>
      <c r="N23" s="48"/>
      <c r="O23" s="48"/>
      <c r="P23" s="34"/>
      <c r="Q23" s="47"/>
    </row>
    <row r="24" s="1" customFormat="1" ht="23" customHeight="1" spans="1:17">
      <c r="A24" s="47"/>
      <c r="B24" s="48"/>
      <c r="C24" s="10" t="s">
        <v>823</v>
      </c>
      <c r="D24" s="48"/>
      <c r="E24" s="48"/>
      <c r="F24" s="10">
        <v>8</v>
      </c>
      <c r="G24" s="8">
        <v>1</v>
      </c>
      <c r="H24" s="8" t="s">
        <v>439</v>
      </c>
      <c r="I24" s="35">
        <v>0.76</v>
      </c>
      <c r="J24" s="48"/>
      <c r="K24" s="48"/>
      <c r="L24" s="48"/>
      <c r="M24" s="48"/>
      <c r="N24" s="48"/>
      <c r="O24" s="48"/>
      <c r="P24" s="34"/>
      <c r="Q24" s="47"/>
    </row>
    <row r="25" s="39" customFormat="1" ht="23" customHeight="1" spans="1:17">
      <c r="A25" s="37"/>
      <c r="B25" s="75"/>
      <c r="C25" s="21" t="s">
        <v>824</v>
      </c>
      <c r="D25" s="75"/>
      <c r="E25" s="75"/>
      <c r="F25" s="21">
        <v>20</v>
      </c>
      <c r="G25" s="23">
        <v>4.22</v>
      </c>
      <c r="H25" s="23" t="s">
        <v>123</v>
      </c>
      <c r="I25" s="36">
        <v>4.22</v>
      </c>
      <c r="J25" s="75"/>
      <c r="K25" s="75"/>
      <c r="L25" s="75"/>
      <c r="M25" s="75"/>
      <c r="N25" s="75"/>
      <c r="O25" s="75"/>
      <c r="P25" s="75"/>
      <c r="Q25" s="37"/>
    </row>
    <row r="26" s="1" customFormat="1" ht="22" customHeight="1" spans="1:17">
      <c r="A26" s="126">
        <v>240</v>
      </c>
      <c r="B26" s="11" t="s">
        <v>917</v>
      </c>
      <c r="C26" s="10" t="s">
        <v>918</v>
      </c>
      <c r="D26" s="11" t="s">
        <v>24</v>
      </c>
      <c r="E26" s="9">
        <v>2017.04</v>
      </c>
      <c r="F26" s="10">
        <v>10</v>
      </c>
      <c r="G26" s="8">
        <v>1329.19</v>
      </c>
      <c r="H26" s="8" t="s">
        <v>123</v>
      </c>
      <c r="I26" s="35">
        <v>34.56</v>
      </c>
      <c r="J26" s="9" t="s">
        <v>919</v>
      </c>
      <c r="K26" s="9" t="s">
        <v>82</v>
      </c>
      <c r="L26" s="9" t="s">
        <v>143</v>
      </c>
      <c r="M26" s="9" t="s">
        <v>144</v>
      </c>
      <c r="N26" s="61">
        <v>35</v>
      </c>
      <c r="O26" s="61">
        <v>111</v>
      </c>
      <c r="P26" s="11"/>
      <c r="Q26" s="11" t="s">
        <v>920</v>
      </c>
    </row>
    <row r="27" s="1" customFormat="1" ht="22" customHeight="1" spans="1:17">
      <c r="A27" s="128"/>
      <c r="B27" s="34"/>
      <c r="C27" s="10" t="s">
        <v>921</v>
      </c>
      <c r="D27" s="34"/>
      <c r="E27" s="43"/>
      <c r="F27" s="10">
        <v>20</v>
      </c>
      <c r="G27" s="8">
        <v>1</v>
      </c>
      <c r="H27" s="8" t="s">
        <v>610</v>
      </c>
      <c r="I27" s="35">
        <v>24.72</v>
      </c>
      <c r="J27" s="43"/>
      <c r="K27" s="43"/>
      <c r="L27" s="43"/>
      <c r="M27" s="43"/>
      <c r="N27" s="47"/>
      <c r="O27" s="47"/>
      <c r="P27" s="34"/>
      <c r="Q27" s="34"/>
    </row>
    <row r="28" s="1" customFormat="1" ht="22" customHeight="1" spans="1:17">
      <c r="A28" s="128"/>
      <c r="B28" s="34"/>
      <c r="C28" s="10" t="s">
        <v>922</v>
      </c>
      <c r="D28" s="34"/>
      <c r="E28" s="43"/>
      <c r="F28" s="10">
        <v>10</v>
      </c>
      <c r="G28" s="8">
        <v>0.944</v>
      </c>
      <c r="H28" s="8" t="s">
        <v>25</v>
      </c>
      <c r="I28" s="35">
        <v>45.34</v>
      </c>
      <c r="J28" s="43"/>
      <c r="K28" s="43"/>
      <c r="L28" s="43"/>
      <c r="M28" s="43"/>
      <c r="N28" s="47"/>
      <c r="O28" s="47"/>
      <c r="P28" s="34"/>
      <c r="Q28" s="34"/>
    </row>
    <row r="29" ht="22" customHeight="1" spans="1:17">
      <c r="A29" s="129"/>
      <c r="B29" s="13"/>
      <c r="C29" s="10" t="s">
        <v>923</v>
      </c>
      <c r="D29" s="13"/>
      <c r="E29" s="12"/>
      <c r="F29" s="8">
        <v>30</v>
      </c>
      <c r="G29" s="8">
        <v>1</v>
      </c>
      <c r="H29" s="8" t="s">
        <v>610</v>
      </c>
      <c r="I29" s="31">
        <v>8.1</v>
      </c>
      <c r="J29" s="131"/>
      <c r="K29" s="12"/>
      <c r="L29" s="12"/>
      <c r="M29" s="12"/>
      <c r="N29" s="37"/>
      <c r="O29" s="37"/>
      <c r="P29" s="13"/>
      <c r="Q29" s="13"/>
    </row>
    <row r="30" ht="35" customHeight="1" spans="1:17">
      <c r="A30" s="125">
        <v>241</v>
      </c>
      <c r="B30" s="10" t="s">
        <v>924</v>
      </c>
      <c r="C30" s="10" t="s">
        <v>925</v>
      </c>
      <c r="D30" s="10" t="s">
        <v>24</v>
      </c>
      <c r="E30" s="8">
        <v>2017.04</v>
      </c>
      <c r="F30" s="8">
        <v>8</v>
      </c>
      <c r="G30" s="8">
        <v>1</v>
      </c>
      <c r="H30" s="8" t="s">
        <v>610</v>
      </c>
      <c r="I30" s="31">
        <v>14.797928</v>
      </c>
      <c r="J30" s="132" t="s">
        <v>919</v>
      </c>
      <c r="K30" s="8" t="s">
        <v>82</v>
      </c>
      <c r="L30" s="8" t="s">
        <v>926</v>
      </c>
      <c r="M30" s="132" t="s">
        <v>927</v>
      </c>
      <c r="N30" s="132">
        <v>53</v>
      </c>
      <c r="O30" s="132">
        <v>177</v>
      </c>
      <c r="P30" s="125"/>
      <c r="Q30" s="10" t="s">
        <v>920</v>
      </c>
    </row>
    <row r="31" ht="35" customHeight="1" spans="1:17">
      <c r="A31" s="125">
        <v>242</v>
      </c>
      <c r="B31" s="10" t="s">
        <v>928</v>
      </c>
      <c r="C31" s="10" t="s">
        <v>929</v>
      </c>
      <c r="D31" s="10" t="s">
        <v>24</v>
      </c>
      <c r="E31" s="8">
        <v>2017.04</v>
      </c>
      <c r="F31" s="8">
        <v>8</v>
      </c>
      <c r="G31" s="8">
        <v>1</v>
      </c>
      <c r="H31" s="8" t="s">
        <v>610</v>
      </c>
      <c r="I31" s="31">
        <v>19.142382</v>
      </c>
      <c r="J31" s="132" t="s">
        <v>919</v>
      </c>
      <c r="K31" s="8" t="s">
        <v>82</v>
      </c>
      <c r="L31" s="8" t="s">
        <v>926</v>
      </c>
      <c r="M31" s="132" t="s">
        <v>927</v>
      </c>
      <c r="N31" s="132">
        <v>53</v>
      </c>
      <c r="O31" s="132">
        <v>177</v>
      </c>
      <c r="P31" s="125"/>
      <c r="Q31" s="10" t="s">
        <v>920</v>
      </c>
    </row>
    <row r="32" ht="35" customHeight="1" spans="1:17">
      <c r="A32" s="125">
        <v>243</v>
      </c>
      <c r="B32" s="10" t="s">
        <v>930</v>
      </c>
      <c r="C32" s="10" t="s">
        <v>931</v>
      </c>
      <c r="D32" s="10" t="s">
        <v>24</v>
      </c>
      <c r="E32" s="8">
        <v>2017.08</v>
      </c>
      <c r="F32" s="8">
        <v>10</v>
      </c>
      <c r="G32" s="8">
        <v>1</v>
      </c>
      <c r="H32" s="8" t="s">
        <v>610</v>
      </c>
      <c r="I32" s="31">
        <v>15.3462</v>
      </c>
      <c r="J32" s="132" t="s">
        <v>919</v>
      </c>
      <c r="K32" s="8" t="s">
        <v>82</v>
      </c>
      <c r="L32" s="8" t="s">
        <v>143</v>
      </c>
      <c r="M32" s="8" t="s">
        <v>144</v>
      </c>
      <c r="N32" s="23">
        <v>35</v>
      </c>
      <c r="O32" s="23">
        <v>111</v>
      </c>
      <c r="P32" s="125"/>
      <c r="Q32" s="10" t="s">
        <v>920</v>
      </c>
    </row>
    <row r="33" ht="35" customHeight="1" spans="1:17">
      <c r="A33" s="125">
        <v>244</v>
      </c>
      <c r="B33" s="10" t="s">
        <v>932</v>
      </c>
      <c r="C33" s="10" t="s">
        <v>933</v>
      </c>
      <c r="D33" s="10" t="s">
        <v>24</v>
      </c>
      <c r="E33" s="8">
        <v>2018.09</v>
      </c>
      <c r="F33" s="8">
        <v>10</v>
      </c>
      <c r="G33" s="8">
        <v>1</v>
      </c>
      <c r="H33" s="8" t="s">
        <v>610</v>
      </c>
      <c r="I33" s="31">
        <v>34</v>
      </c>
      <c r="J33" s="132" t="s">
        <v>919</v>
      </c>
      <c r="K33" s="8" t="s">
        <v>82</v>
      </c>
      <c r="L33" s="8" t="s">
        <v>143</v>
      </c>
      <c r="M33" s="8" t="s">
        <v>144</v>
      </c>
      <c r="N33" s="23">
        <v>35</v>
      </c>
      <c r="O33" s="23">
        <v>111</v>
      </c>
      <c r="P33" s="125"/>
      <c r="Q33" s="10" t="s">
        <v>920</v>
      </c>
    </row>
    <row r="34" ht="22" customHeight="1" spans="1:17">
      <c r="A34" s="126">
        <v>245</v>
      </c>
      <c r="B34" s="11" t="s">
        <v>934</v>
      </c>
      <c r="C34" s="10" t="s">
        <v>935</v>
      </c>
      <c r="D34" s="11" t="s">
        <v>24</v>
      </c>
      <c r="E34" s="9">
        <v>2017.04</v>
      </c>
      <c r="F34" s="8">
        <v>10</v>
      </c>
      <c r="G34" s="8">
        <v>0.504</v>
      </c>
      <c r="H34" s="8" t="s">
        <v>25</v>
      </c>
      <c r="I34" s="31">
        <v>61.3</v>
      </c>
      <c r="J34" s="11" t="s">
        <v>919</v>
      </c>
      <c r="K34" s="11" t="s">
        <v>82</v>
      </c>
      <c r="L34" s="11" t="s">
        <v>129</v>
      </c>
      <c r="M34" s="11" t="s">
        <v>130</v>
      </c>
      <c r="N34" s="11">
        <v>18</v>
      </c>
      <c r="O34" s="11">
        <v>66</v>
      </c>
      <c r="P34" s="11"/>
      <c r="Q34" s="11" t="s">
        <v>920</v>
      </c>
    </row>
    <row r="35" ht="22" customHeight="1" spans="1:17">
      <c r="A35" s="127"/>
      <c r="B35" s="13"/>
      <c r="C35" s="10" t="s">
        <v>936</v>
      </c>
      <c r="D35" s="13"/>
      <c r="E35" s="12"/>
      <c r="F35" s="8">
        <v>30</v>
      </c>
      <c r="G35" s="8">
        <v>1.776</v>
      </c>
      <c r="H35" s="8" t="s">
        <v>25</v>
      </c>
      <c r="I35" s="31">
        <v>3.71</v>
      </c>
      <c r="J35" s="13"/>
      <c r="K35" s="13"/>
      <c r="L35" s="13"/>
      <c r="M35" s="13"/>
      <c r="N35" s="13"/>
      <c r="O35" s="13"/>
      <c r="P35" s="13"/>
      <c r="Q35" s="13"/>
    </row>
    <row r="36" ht="35" customHeight="1" spans="1:17">
      <c r="A36" s="50">
        <v>264</v>
      </c>
      <c r="B36" s="10" t="s">
        <v>966</v>
      </c>
      <c r="C36" s="10" t="s">
        <v>967</v>
      </c>
      <c r="D36" s="10" t="s">
        <v>24</v>
      </c>
      <c r="E36" s="8">
        <v>2017.08</v>
      </c>
      <c r="F36" s="8">
        <v>10</v>
      </c>
      <c r="G36" s="8">
        <v>1</v>
      </c>
      <c r="H36" s="8" t="s">
        <v>610</v>
      </c>
      <c r="I36" s="35">
        <v>7.18</v>
      </c>
      <c r="J36" s="10" t="s">
        <v>26</v>
      </c>
      <c r="K36" s="8" t="s">
        <v>82</v>
      </c>
      <c r="L36" s="8" t="s">
        <v>124</v>
      </c>
      <c r="M36" s="8" t="s">
        <v>125</v>
      </c>
      <c r="N36" s="23">
        <v>27</v>
      </c>
      <c r="O36" s="23">
        <v>84</v>
      </c>
      <c r="P36" s="125"/>
      <c r="Q36" s="8" t="s">
        <v>954</v>
      </c>
    </row>
    <row r="37" ht="35" customHeight="1" spans="1:17">
      <c r="A37" s="50">
        <v>265</v>
      </c>
      <c r="B37" s="124" t="s">
        <v>968</v>
      </c>
      <c r="C37" s="124" t="s">
        <v>969</v>
      </c>
      <c r="D37" s="10" t="s">
        <v>24</v>
      </c>
      <c r="E37" s="35">
        <v>2017.1</v>
      </c>
      <c r="F37" s="8">
        <v>10</v>
      </c>
      <c r="G37" s="8">
        <v>0.579</v>
      </c>
      <c r="H37" s="8" t="s">
        <v>25</v>
      </c>
      <c r="I37" s="35">
        <v>94.91</v>
      </c>
      <c r="J37" s="10" t="s">
        <v>26</v>
      </c>
      <c r="K37" s="8" t="s">
        <v>82</v>
      </c>
      <c r="L37" s="8" t="s">
        <v>124</v>
      </c>
      <c r="M37" s="8" t="s">
        <v>125</v>
      </c>
      <c r="N37" s="23">
        <v>27</v>
      </c>
      <c r="O37" s="23">
        <v>84</v>
      </c>
      <c r="P37" s="125"/>
      <c r="Q37" s="8" t="s">
        <v>954</v>
      </c>
    </row>
    <row r="38" ht="18" customHeight="1" spans="1:17">
      <c r="A38" s="18"/>
      <c r="B38" s="34"/>
      <c r="C38" s="19" t="s">
        <v>982</v>
      </c>
      <c r="D38" s="34"/>
      <c r="E38" s="43"/>
      <c r="F38" s="43"/>
      <c r="G38" s="8">
        <v>1</v>
      </c>
      <c r="H38" s="8" t="s">
        <v>198</v>
      </c>
      <c r="I38" s="35">
        <v>52.5</v>
      </c>
      <c r="J38" s="34"/>
      <c r="K38" s="19" t="s">
        <v>82</v>
      </c>
      <c r="L38" s="19" t="s">
        <v>82</v>
      </c>
      <c r="M38" s="8" t="s">
        <v>983</v>
      </c>
      <c r="N38" s="43"/>
      <c r="O38" s="43"/>
      <c r="P38" s="43"/>
      <c r="Q38" s="43"/>
    </row>
    <row r="39" s="2" customFormat="1" ht="30" customHeight="1" spans="1:17">
      <c r="A39" s="96"/>
      <c r="B39" s="75"/>
      <c r="C39" s="19" t="s">
        <v>1090</v>
      </c>
      <c r="D39" s="75"/>
      <c r="E39" s="120"/>
      <c r="F39" s="37"/>
      <c r="G39" s="23">
        <v>33</v>
      </c>
      <c r="H39" s="23" t="s">
        <v>266</v>
      </c>
      <c r="I39" s="36">
        <v>17</v>
      </c>
      <c r="J39" s="21" t="s">
        <v>1004</v>
      </c>
      <c r="K39" s="19" t="s">
        <v>82</v>
      </c>
      <c r="L39" s="19" t="s">
        <v>143</v>
      </c>
      <c r="M39" s="23" t="s">
        <v>1092</v>
      </c>
      <c r="N39" s="23">
        <v>367</v>
      </c>
      <c r="O39" s="23">
        <v>1411</v>
      </c>
      <c r="P39" s="23"/>
      <c r="Q39" s="23" t="s">
        <v>1007</v>
      </c>
    </row>
    <row r="40" s="4" customFormat="1" ht="18" customHeight="1" spans="1:17">
      <c r="A40" s="27">
        <v>353</v>
      </c>
      <c r="B40" s="53" t="s">
        <v>1336</v>
      </c>
      <c r="C40" s="27" t="s">
        <v>1337</v>
      </c>
      <c r="D40" s="25" t="s">
        <v>24</v>
      </c>
      <c r="E40" s="54" t="s">
        <v>1338</v>
      </c>
      <c r="F40" s="27" t="s">
        <v>660</v>
      </c>
      <c r="G40" s="27">
        <v>1</v>
      </c>
      <c r="H40" s="27" t="s">
        <v>610</v>
      </c>
      <c r="I40" s="62">
        <v>1.1372</v>
      </c>
      <c r="J40" s="27" t="s">
        <v>1339</v>
      </c>
      <c r="K40" s="27" t="s">
        <v>82</v>
      </c>
      <c r="L40" s="27" t="s">
        <v>1340</v>
      </c>
      <c r="M40" s="27" t="s">
        <v>1341</v>
      </c>
      <c r="N40" s="27">
        <v>34</v>
      </c>
      <c r="O40" s="64">
        <v>119</v>
      </c>
      <c r="P40" s="27" t="s">
        <v>1342</v>
      </c>
      <c r="Q40" s="27" t="s">
        <v>1343</v>
      </c>
    </row>
    <row r="41" s="4" customFormat="1" ht="18" customHeight="1" spans="1:17">
      <c r="A41" s="27">
        <v>354</v>
      </c>
      <c r="B41" s="53" t="s">
        <v>1344</v>
      </c>
      <c r="C41" s="27" t="s">
        <v>1337</v>
      </c>
      <c r="D41" s="25" t="s">
        <v>24</v>
      </c>
      <c r="E41" s="54" t="s">
        <v>1338</v>
      </c>
      <c r="F41" s="27" t="s">
        <v>660</v>
      </c>
      <c r="G41" s="27">
        <v>1</v>
      </c>
      <c r="H41" s="27" t="s">
        <v>610</v>
      </c>
      <c r="I41" s="62">
        <v>1.1372</v>
      </c>
      <c r="J41" s="27" t="s">
        <v>1339</v>
      </c>
      <c r="K41" s="27" t="s">
        <v>82</v>
      </c>
      <c r="L41" s="27" t="s">
        <v>1345</v>
      </c>
      <c r="M41" s="27" t="s">
        <v>1341</v>
      </c>
      <c r="N41" s="27">
        <v>17</v>
      </c>
      <c r="O41" s="64">
        <v>59.5</v>
      </c>
      <c r="P41" s="27" t="s">
        <v>1342</v>
      </c>
      <c r="Q41" s="27" t="s">
        <v>1343</v>
      </c>
    </row>
    <row r="42" s="4" customFormat="1" ht="30" customHeight="1" spans="1:17">
      <c r="A42" s="26">
        <v>413</v>
      </c>
      <c r="B42" s="27" t="s">
        <v>1456</v>
      </c>
      <c r="C42" s="28" t="s">
        <v>1483</v>
      </c>
      <c r="D42" s="25" t="s">
        <v>24</v>
      </c>
      <c r="E42" s="27">
        <v>2017</v>
      </c>
      <c r="F42" s="26" t="s">
        <v>660</v>
      </c>
      <c r="G42" s="27">
        <v>1</v>
      </c>
      <c r="H42" s="27" t="s">
        <v>198</v>
      </c>
      <c r="I42" s="27">
        <v>10</v>
      </c>
      <c r="J42" s="27" t="s">
        <v>1458</v>
      </c>
      <c r="K42" s="26" t="s">
        <v>82</v>
      </c>
      <c r="L42" s="26" t="s">
        <v>82</v>
      </c>
      <c r="M42" s="27" t="s">
        <v>1484</v>
      </c>
      <c r="N42" s="38">
        <v>460</v>
      </c>
      <c r="O42" s="38">
        <v>1740</v>
      </c>
      <c r="P42" s="27" t="s">
        <v>1459</v>
      </c>
      <c r="Q42" s="27" t="s">
        <v>1460</v>
      </c>
    </row>
    <row r="43" s="4" customFormat="1" ht="30" customHeight="1" spans="1:17">
      <c r="A43" s="26">
        <v>438</v>
      </c>
      <c r="B43" s="59" t="s">
        <v>1537</v>
      </c>
      <c r="C43" s="60" t="s">
        <v>1538</v>
      </c>
      <c r="D43" s="25" t="s">
        <v>24</v>
      </c>
      <c r="E43" s="27">
        <v>2017</v>
      </c>
      <c r="F43" s="26" t="s">
        <v>1539</v>
      </c>
      <c r="G43" s="27">
        <v>1</v>
      </c>
      <c r="H43" s="27" t="s">
        <v>198</v>
      </c>
      <c r="I43" s="27">
        <v>0.45</v>
      </c>
      <c r="J43" s="27" t="s">
        <v>1458</v>
      </c>
      <c r="K43" s="27" t="s">
        <v>82</v>
      </c>
      <c r="L43" s="27" t="s">
        <v>1540</v>
      </c>
      <c r="M43" s="27" t="s">
        <v>1541</v>
      </c>
      <c r="N43" s="27">
        <v>60</v>
      </c>
      <c r="O43" s="27">
        <v>211</v>
      </c>
      <c r="P43" s="69" t="s">
        <v>1459</v>
      </c>
      <c r="Q43" s="27" t="s">
        <v>1460</v>
      </c>
    </row>
    <row r="44" s="4" customFormat="1" ht="30" customHeight="1" spans="1:17">
      <c r="A44" s="26">
        <v>439</v>
      </c>
      <c r="B44" s="59" t="s">
        <v>1537</v>
      </c>
      <c r="C44" s="60" t="s">
        <v>1542</v>
      </c>
      <c r="D44" s="25" t="s">
        <v>24</v>
      </c>
      <c r="E44" s="27">
        <v>2017</v>
      </c>
      <c r="F44" s="26" t="s">
        <v>1539</v>
      </c>
      <c r="G44" s="27">
        <v>2</v>
      </c>
      <c r="H44" s="27" t="s">
        <v>198</v>
      </c>
      <c r="I44" s="27">
        <v>0.9</v>
      </c>
      <c r="J44" s="27" t="s">
        <v>1458</v>
      </c>
      <c r="K44" s="27" t="s">
        <v>82</v>
      </c>
      <c r="L44" s="27" t="s">
        <v>1543</v>
      </c>
      <c r="M44" s="27" t="s">
        <v>1544</v>
      </c>
      <c r="N44" s="27">
        <v>66</v>
      </c>
      <c r="O44" s="27">
        <v>274</v>
      </c>
      <c r="P44" s="69" t="s">
        <v>1459</v>
      </c>
      <c r="Q44" s="27" t="s">
        <v>1460</v>
      </c>
    </row>
    <row r="45" s="4" customFormat="1" ht="30" customHeight="1" spans="1:17">
      <c r="A45" s="26">
        <v>440</v>
      </c>
      <c r="B45" s="59" t="s">
        <v>1537</v>
      </c>
      <c r="C45" s="60" t="s">
        <v>1545</v>
      </c>
      <c r="D45" s="25" t="s">
        <v>24</v>
      </c>
      <c r="E45" s="27">
        <v>2017</v>
      </c>
      <c r="F45" s="26" t="s">
        <v>1539</v>
      </c>
      <c r="G45" s="27">
        <v>2</v>
      </c>
      <c r="H45" s="27" t="s">
        <v>198</v>
      </c>
      <c r="I45" s="27">
        <v>0.9</v>
      </c>
      <c r="J45" s="27" t="s">
        <v>1458</v>
      </c>
      <c r="K45" s="27" t="s">
        <v>82</v>
      </c>
      <c r="L45" s="27" t="s">
        <v>1546</v>
      </c>
      <c r="M45" s="27" t="s">
        <v>1547</v>
      </c>
      <c r="N45" s="27">
        <v>58</v>
      </c>
      <c r="O45" s="27">
        <v>199</v>
      </c>
      <c r="P45" s="69" t="s">
        <v>1459</v>
      </c>
      <c r="Q45" s="27" t="s">
        <v>1460</v>
      </c>
    </row>
    <row r="46" s="4" customFormat="1" ht="30" customHeight="1" spans="1:17">
      <c r="A46" s="26">
        <v>441</v>
      </c>
      <c r="B46" s="59" t="s">
        <v>1537</v>
      </c>
      <c r="C46" s="60" t="s">
        <v>1548</v>
      </c>
      <c r="D46" s="25" t="s">
        <v>24</v>
      </c>
      <c r="E46" s="27">
        <v>2017</v>
      </c>
      <c r="F46" s="26" t="s">
        <v>1539</v>
      </c>
      <c r="G46" s="27">
        <v>2</v>
      </c>
      <c r="H46" s="27" t="s">
        <v>198</v>
      </c>
      <c r="I46" s="27">
        <v>0.9</v>
      </c>
      <c r="J46" s="27" t="s">
        <v>1458</v>
      </c>
      <c r="K46" s="27" t="s">
        <v>82</v>
      </c>
      <c r="L46" s="27" t="s">
        <v>1549</v>
      </c>
      <c r="M46" s="27" t="s">
        <v>1550</v>
      </c>
      <c r="N46" s="27">
        <v>181</v>
      </c>
      <c r="O46" s="27">
        <v>749</v>
      </c>
      <c r="P46" s="69" t="s">
        <v>1459</v>
      </c>
      <c r="Q46" s="27" t="s">
        <v>1460</v>
      </c>
    </row>
  </sheetData>
  <autoFilter ref="A1:Q46">
    <extLst/>
  </autoFilter>
  <mergeCells count="79">
    <mergeCell ref="A1:Q1"/>
    <mergeCell ref="A2:Q2"/>
    <mergeCell ref="A3:Q3"/>
    <mergeCell ref="N4:O4"/>
    <mergeCell ref="A4:A5"/>
    <mergeCell ref="A8:A9"/>
    <mergeCell ref="A15:A16"/>
    <mergeCell ref="A21:A25"/>
    <mergeCell ref="A26:A29"/>
    <mergeCell ref="A34:A35"/>
    <mergeCell ref="B4:B5"/>
    <mergeCell ref="B8:B9"/>
    <mergeCell ref="B15:B16"/>
    <mergeCell ref="B21:B25"/>
    <mergeCell ref="B26:B29"/>
    <mergeCell ref="B34:B35"/>
    <mergeCell ref="C4:C5"/>
    <mergeCell ref="D4:D5"/>
    <mergeCell ref="D8:D9"/>
    <mergeCell ref="D15:D16"/>
    <mergeCell ref="D21:D25"/>
    <mergeCell ref="D26:D29"/>
    <mergeCell ref="D34:D35"/>
    <mergeCell ref="E4:E5"/>
    <mergeCell ref="E8:E9"/>
    <mergeCell ref="E15:E16"/>
    <mergeCell ref="E21:E25"/>
    <mergeCell ref="E26:E29"/>
    <mergeCell ref="E34:E35"/>
    <mergeCell ref="F4:F5"/>
    <mergeCell ref="G4:G5"/>
    <mergeCell ref="H4:H5"/>
    <mergeCell ref="I4:I5"/>
    <mergeCell ref="J4:J5"/>
    <mergeCell ref="J8:J9"/>
    <mergeCell ref="J15:J16"/>
    <mergeCell ref="J21:J25"/>
    <mergeCell ref="J26:J29"/>
    <mergeCell ref="J34:J35"/>
    <mergeCell ref="K4:K5"/>
    <mergeCell ref="K8:K9"/>
    <mergeCell ref="K15:K16"/>
    <mergeCell ref="K21:K25"/>
    <mergeCell ref="K26:K29"/>
    <mergeCell ref="K34:K35"/>
    <mergeCell ref="L4:L5"/>
    <mergeCell ref="L8:L9"/>
    <mergeCell ref="L15:L16"/>
    <mergeCell ref="L21:L25"/>
    <mergeCell ref="L26:L29"/>
    <mergeCell ref="L34:L35"/>
    <mergeCell ref="M4:M5"/>
    <mergeCell ref="M8:M9"/>
    <mergeCell ref="M15:M16"/>
    <mergeCell ref="M21:M25"/>
    <mergeCell ref="M26:M29"/>
    <mergeCell ref="M34:M35"/>
    <mergeCell ref="N8:N9"/>
    <mergeCell ref="N15:N16"/>
    <mergeCell ref="N21:N25"/>
    <mergeCell ref="N26:N29"/>
    <mergeCell ref="N34:N35"/>
    <mergeCell ref="O8:O9"/>
    <mergeCell ref="O15:O16"/>
    <mergeCell ref="O21:O25"/>
    <mergeCell ref="O26:O29"/>
    <mergeCell ref="O34:O35"/>
    <mergeCell ref="P4:P5"/>
    <mergeCell ref="P8:P9"/>
    <mergeCell ref="P15:P16"/>
    <mergeCell ref="P21:P25"/>
    <mergeCell ref="P26:P29"/>
    <mergeCell ref="P34:P35"/>
    <mergeCell ref="Q4:Q5"/>
    <mergeCell ref="Q8:Q9"/>
    <mergeCell ref="Q15:Q16"/>
    <mergeCell ref="Q21:Q25"/>
    <mergeCell ref="Q26:Q29"/>
    <mergeCell ref="Q34:Q35"/>
  </mergeCells>
  <pageMargins left="0.393700787401575" right="0.31496062992126" top="0.551181102362205" bottom="0.511811023622047" header="0.511811023622047" footer="0.511811023622047"/>
  <pageSetup paperSize="9" scale="1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7"/>
  <sheetViews>
    <sheetView workbookViewId="0">
      <selection activeCell="I6" sqref="I6"/>
    </sheetView>
  </sheetViews>
  <sheetFormatPr defaultColWidth="9" defaultRowHeight="13.5"/>
  <cols>
    <col min="1" max="1" width="4.88333333333333" customWidth="1"/>
    <col min="2" max="2" width="23.4416666666667" customWidth="1"/>
    <col min="3" max="3" width="22.8916666666667" customWidth="1"/>
    <col min="4" max="4" width="13.75" customWidth="1"/>
    <col min="5" max="5" width="11.225" customWidth="1"/>
    <col min="6" max="6" width="13.775" customWidth="1"/>
    <col min="7" max="7" width="7.775" customWidth="1"/>
    <col min="8" max="8" width="10.3333333333333" customWidth="1"/>
    <col min="9" max="9" width="9.25" style="5" customWidth="1"/>
    <col min="10" max="10" width="13" customWidth="1"/>
    <col min="11" max="11" width="13.225" style="6" customWidth="1"/>
    <col min="12" max="12" width="15.8916666666667" style="6" customWidth="1"/>
    <col min="13" max="13" width="11" customWidth="1"/>
    <col min="14" max="14" width="8.5" customWidth="1"/>
    <col min="15" max="16" width="8.63333333333333" customWidth="1"/>
    <col min="17" max="17" width="21.775" customWidth="1"/>
  </cols>
  <sheetData>
    <row r="1" ht="26.1" customHeight="1" spans="1:17">
      <c r="A1" s="7" t="s">
        <v>0</v>
      </c>
      <c r="B1" s="7"/>
      <c r="C1" s="7"/>
      <c r="D1" s="7"/>
      <c r="E1" s="7"/>
      <c r="F1" s="7"/>
      <c r="G1" s="7"/>
      <c r="H1" s="7"/>
      <c r="I1" s="29"/>
      <c r="J1" s="7"/>
      <c r="K1" s="1"/>
      <c r="L1" s="1"/>
      <c r="M1" s="7"/>
      <c r="N1" s="7"/>
      <c r="O1" s="7"/>
      <c r="P1" s="7"/>
      <c r="Q1" s="7"/>
    </row>
    <row r="2" ht="39" customHeight="1" spans="1:17">
      <c r="A2" s="1" t="s">
        <v>1</v>
      </c>
      <c r="B2" s="1"/>
      <c r="C2" s="1"/>
      <c r="D2" s="1"/>
      <c r="E2" s="1"/>
      <c r="F2" s="1"/>
      <c r="G2" s="1"/>
      <c r="H2" s="1"/>
      <c r="I2" s="30"/>
      <c r="J2" s="1"/>
      <c r="K2" s="1"/>
      <c r="L2" s="1"/>
      <c r="M2" s="1"/>
      <c r="N2" s="1"/>
      <c r="O2" s="1"/>
      <c r="P2" s="1"/>
      <c r="Q2" s="1"/>
    </row>
    <row r="3" ht="27.95" customHeight="1" spans="1:17">
      <c r="A3" s="1" t="s">
        <v>2</v>
      </c>
      <c r="B3" s="1"/>
      <c r="C3" s="1"/>
      <c r="D3" s="1"/>
      <c r="E3" s="1"/>
      <c r="F3" s="1"/>
      <c r="G3" s="1"/>
      <c r="H3" s="1"/>
      <c r="I3" s="30"/>
      <c r="J3" s="1"/>
      <c r="K3" s="1"/>
      <c r="L3" s="1"/>
      <c r="M3" s="1"/>
      <c r="N3" s="1"/>
      <c r="O3" s="1"/>
      <c r="P3" s="1"/>
      <c r="Q3" s="1"/>
    </row>
    <row r="4" ht="18.95" customHeight="1" spans="1:17">
      <c r="A4" s="8" t="s">
        <v>3</v>
      </c>
      <c r="B4" s="9" t="s">
        <v>4</v>
      </c>
      <c r="C4" s="10" t="s">
        <v>5</v>
      </c>
      <c r="D4" s="11" t="s">
        <v>6</v>
      </c>
      <c r="E4" s="10" t="s">
        <v>7</v>
      </c>
      <c r="F4" s="11" t="s">
        <v>8</v>
      </c>
      <c r="G4" s="11" t="s">
        <v>9</v>
      </c>
      <c r="H4" s="11" t="s">
        <v>10</v>
      </c>
      <c r="I4" s="31" t="s">
        <v>11</v>
      </c>
      <c r="J4" s="10" t="s">
        <v>12</v>
      </c>
      <c r="K4" s="11" t="s">
        <v>13</v>
      </c>
      <c r="L4" s="11" t="s">
        <v>14</v>
      </c>
      <c r="M4" s="11" t="s">
        <v>15</v>
      </c>
      <c r="N4" s="32" t="s">
        <v>16</v>
      </c>
      <c r="O4" s="33"/>
      <c r="P4" s="11" t="s">
        <v>17</v>
      </c>
      <c r="Q4" s="10" t="s">
        <v>18</v>
      </c>
    </row>
    <row r="5" ht="18.95" customHeight="1" spans="1:17">
      <c r="A5" s="8"/>
      <c r="B5" s="12"/>
      <c r="C5" s="10"/>
      <c r="D5" s="13"/>
      <c r="E5" s="10"/>
      <c r="F5" s="13"/>
      <c r="G5" s="13"/>
      <c r="H5" s="13"/>
      <c r="I5" s="31"/>
      <c r="J5" s="10"/>
      <c r="K5" s="13"/>
      <c r="L5" s="13" t="s">
        <v>19</v>
      </c>
      <c r="M5" s="13"/>
      <c r="N5" s="10" t="s">
        <v>20</v>
      </c>
      <c r="O5" s="10" t="s">
        <v>21</v>
      </c>
      <c r="P5" s="13" t="s">
        <v>19</v>
      </c>
      <c r="Q5" s="10"/>
    </row>
    <row r="6" customFormat="1" ht="18.95" customHeight="1" spans="1:17">
      <c r="A6" s="9"/>
      <c r="B6" s="8"/>
      <c r="C6" s="10"/>
      <c r="D6" s="10"/>
      <c r="E6" s="11"/>
      <c r="F6" s="13"/>
      <c r="G6" s="13"/>
      <c r="H6" s="13"/>
      <c r="I6" s="31">
        <f>SUM(I7:I37)</f>
        <v>663.558774</v>
      </c>
      <c r="J6" s="10"/>
      <c r="K6" s="10"/>
      <c r="L6" s="10"/>
      <c r="M6" s="10"/>
      <c r="N6" s="11"/>
      <c r="O6" s="11"/>
      <c r="P6" s="34"/>
      <c r="Q6" s="11"/>
    </row>
    <row r="7" s="1" customFormat="1" ht="34" customHeight="1" spans="1:17">
      <c r="A7" s="9">
        <v>14</v>
      </c>
      <c r="B7" s="11" t="s">
        <v>90</v>
      </c>
      <c r="C7" s="10" t="s">
        <v>91</v>
      </c>
      <c r="D7" s="11" t="s">
        <v>24</v>
      </c>
      <c r="E7" s="42">
        <v>42948</v>
      </c>
      <c r="F7" s="10">
        <v>10</v>
      </c>
      <c r="G7" s="8">
        <v>0.723</v>
      </c>
      <c r="H7" s="13" t="s">
        <v>25</v>
      </c>
      <c r="I7" s="35">
        <v>21.03</v>
      </c>
      <c r="J7" s="9" t="s">
        <v>26</v>
      </c>
      <c r="K7" s="9" t="s">
        <v>92</v>
      </c>
      <c r="L7" s="9" t="s">
        <v>93</v>
      </c>
      <c r="M7" s="9" t="s">
        <v>94</v>
      </c>
      <c r="N7" s="61">
        <v>72</v>
      </c>
      <c r="O7" s="61">
        <v>307</v>
      </c>
      <c r="P7" s="9"/>
      <c r="Q7" s="9" t="s">
        <v>30</v>
      </c>
    </row>
    <row r="8" s="1" customFormat="1" ht="18" customHeight="1" spans="1:17">
      <c r="A8" s="43">
        <v>18</v>
      </c>
      <c r="B8" s="34" t="s">
        <v>108</v>
      </c>
      <c r="C8" s="10" t="s">
        <v>109</v>
      </c>
      <c r="D8" s="10" t="s">
        <v>24</v>
      </c>
      <c r="E8" s="14">
        <v>42948</v>
      </c>
      <c r="F8" s="10">
        <v>10</v>
      </c>
      <c r="G8" s="8">
        <v>0.846</v>
      </c>
      <c r="H8" s="13" t="s">
        <v>25</v>
      </c>
      <c r="I8" s="35">
        <v>30.14</v>
      </c>
      <c r="J8" s="8" t="s">
        <v>26</v>
      </c>
      <c r="K8" s="8" t="s">
        <v>92</v>
      </c>
      <c r="L8" s="8" t="s">
        <v>110</v>
      </c>
      <c r="M8" s="8" t="s">
        <v>111</v>
      </c>
      <c r="N8" s="23">
        <v>50</v>
      </c>
      <c r="O8" s="47">
        <v>186</v>
      </c>
      <c r="P8" s="43"/>
      <c r="Q8" s="43" t="s">
        <v>30</v>
      </c>
    </row>
    <row r="9" s="1" customFormat="1" ht="18" customHeight="1" spans="1:17">
      <c r="A9" s="12"/>
      <c r="B9" s="13"/>
      <c r="C9" s="10" t="s">
        <v>112</v>
      </c>
      <c r="D9" s="10"/>
      <c r="E9" s="14"/>
      <c r="F9" s="10">
        <v>20</v>
      </c>
      <c r="G9" s="8">
        <v>100</v>
      </c>
      <c r="H9" s="13" t="s">
        <v>66</v>
      </c>
      <c r="I9" s="35">
        <v>13.86</v>
      </c>
      <c r="J9" s="8"/>
      <c r="K9" s="8"/>
      <c r="L9" s="8"/>
      <c r="M9" s="8"/>
      <c r="N9" s="23"/>
      <c r="O9" s="37"/>
      <c r="P9" s="12"/>
      <c r="Q9" s="12"/>
    </row>
    <row r="10" s="1" customFormat="1" ht="18" customHeight="1" spans="1:17">
      <c r="A10" s="9">
        <v>24</v>
      </c>
      <c r="B10" s="11" t="s">
        <v>136</v>
      </c>
      <c r="C10" s="10" t="s">
        <v>137</v>
      </c>
      <c r="D10" s="11" t="s">
        <v>24</v>
      </c>
      <c r="E10" s="42">
        <v>42948</v>
      </c>
      <c r="F10" s="10">
        <v>10</v>
      </c>
      <c r="G10" s="8">
        <v>2.619</v>
      </c>
      <c r="H10" s="8" t="s">
        <v>25</v>
      </c>
      <c r="I10" s="35">
        <v>51.403</v>
      </c>
      <c r="J10" s="9" t="s">
        <v>26</v>
      </c>
      <c r="K10" s="9" t="s">
        <v>92</v>
      </c>
      <c r="L10" s="9" t="s">
        <v>138</v>
      </c>
      <c r="M10" s="9" t="s">
        <v>139</v>
      </c>
      <c r="N10" s="61">
        <v>69</v>
      </c>
      <c r="O10" s="61">
        <v>247</v>
      </c>
      <c r="P10" s="9"/>
      <c r="Q10" s="9" t="s">
        <v>30</v>
      </c>
    </row>
    <row r="11" s="1" customFormat="1" ht="18" customHeight="1" spans="1:17">
      <c r="A11" s="12"/>
      <c r="B11" s="13"/>
      <c r="C11" s="10" t="s">
        <v>140</v>
      </c>
      <c r="D11" s="13"/>
      <c r="E11" s="45"/>
      <c r="F11" s="10">
        <v>30</v>
      </c>
      <c r="G11" s="8">
        <v>0.384</v>
      </c>
      <c r="H11" s="8" t="s">
        <v>25</v>
      </c>
      <c r="I11" s="35">
        <v>1.287</v>
      </c>
      <c r="J11" s="12"/>
      <c r="K11" s="12"/>
      <c r="L11" s="12"/>
      <c r="M11" s="12"/>
      <c r="N11" s="37"/>
      <c r="O11" s="37"/>
      <c r="P11" s="12"/>
      <c r="Q11" s="12"/>
    </row>
    <row r="12" s="1" customFormat="1" ht="35" customHeight="1" spans="1:17">
      <c r="A12" s="8">
        <v>32</v>
      </c>
      <c r="B12" s="10" t="s">
        <v>169</v>
      </c>
      <c r="C12" s="10" t="s">
        <v>53</v>
      </c>
      <c r="D12" s="10" t="s">
        <v>24</v>
      </c>
      <c r="E12" s="14">
        <v>42948</v>
      </c>
      <c r="F12" s="10">
        <v>10</v>
      </c>
      <c r="G12" s="8">
        <v>2.098</v>
      </c>
      <c r="H12" s="8" t="s">
        <v>25</v>
      </c>
      <c r="I12" s="35">
        <v>28.98</v>
      </c>
      <c r="J12" s="8" t="s">
        <v>26</v>
      </c>
      <c r="K12" s="8" t="s">
        <v>92</v>
      </c>
      <c r="L12" s="8" t="s">
        <v>54</v>
      </c>
      <c r="M12" s="8" t="s">
        <v>170</v>
      </c>
      <c r="N12" s="23">
        <v>75</v>
      </c>
      <c r="O12" s="23">
        <v>309</v>
      </c>
      <c r="P12" s="8"/>
      <c r="Q12" s="8" t="s">
        <v>30</v>
      </c>
    </row>
    <row r="13" s="1" customFormat="1" ht="18" customHeight="1" spans="1:17">
      <c r="A13" s="9">
        <v>38</v>
      </c>
      <c r="B13" s="11" t="s">
        <v>193</v>
      </c>
      <c r="C13" s="10" t="s">
        <v>194</v>
      </c>
      <c r="D13" s="11" t="s">
        <v>24</v>
      </c>
      <c r="E13" s="42">
        <v>42948</v>
      </c>
      <c r="F13" s="10">
        <v>10</v>
      </c>
      <c r="G13" s="8">
        <v>2.231</v>
      </c>
      <c r="H13" s="8" t="s">
        <v>25</v>
      </c>
      <c r="I13" s="35">
        <v>32.03</v>
      </c>
      <c r="J13" s="9" t="s">
        <v>26</v>
      </c>
      <c r="K13" s="9" t="s">
        <v>92</v>
      </c>
      <c r="L13" s="9" t="s">
        <v>195</v>
      </c>
      <c r="M13" s="9" t="s">
        <v>196</v>
      </c>
      <c r="N13" s="61">
        <v>67</v>
      </c>
      <c r="O13" s="61">
        <v>257</v>
      </c>
      <c r="P13" s="9"/>
      <c r="Q13" s="9" t="s">
        <v>30</v>
      </c>
    </row>
    <row r="14" s="1" customFormat="1" ht="18" customHeight="1" spans="1:17">
      <c r="A14" s="12"/>
      <c r="B14" s="13"/>
      <c r="C14" s="10" t="s">
        <v>197</v>
      </c>
      <c r="D14" s="13"/>
      <c r="E14" s="45"/>
      <c r="F14" s="10">
        <v>20</v>
      </c>
      <c r="G14" s="8">
        <v>1</v>
      </c>
      <c r="H14" s="8" t="s">
        <v>198</v>
      </c>
      <c r="I14" s="35">
        <v>2.24</v>
      </c>
      <c r="J14" s="12"/>
      <c r="K14" s="12"/>
      <c r="L14" s="12"/>
      <c r="M14" s="12"/>
      <c r="N14" s="37"/>
      <c r="O14" s="37"/>
      <c r="P14" s="12"/>
      <c r="Q14" s="12"/>
    </row>
    <row r="15" s="1" customFormat="1" ht="18" customHeight="1" spans="1:17">
      <c r="A15" s="43"/>
      <c r="B15" s="34"/>
      <c r="C15" s="26" t="s">
        <v>271</v>
      </c>
      <c r="D15" s="34"/>
      <c r="E15" s="44"/>
      <c r="F15" s="8">
        <v>6</v>
      </c>
      <c r="G15" s="46">
        <v>12</v>
      </c>
      <c r="H15" s="8" t="s">
        <v>266</v>
      </c>
      <c r="I15" s="35">
        <v>6</v>
      </c>
      <c r="J15" s="43"/>
      <c r="K15" s="26" t="s">
        <v>92</v>
      </c>
      <c r="L15" s="26" t="s">
        <v>93</v>
      </c>
      <c r="M15" s="8" t="s">
        <v>94</v>
      </c>
      <c r="N15" s="23">
        <v>72</v>
      </c>
      <c r="O15" s="23">
        <v>307</v>
      </c>
      <c r="P15" s="43"/>
      <c r="Q15" s="43"/>
    </row>
    <row r="16" s="1" customFormat="1" ht="18" customHeight="1" spans="1:17">
      <c r="A16" s="43"/>
      <c r="B16" s="34"/>
      <c r="C16" s="26" t="s">
        <v>271</v>
      </c>
      <c r="D16" s="34"/>
      <c r="E16" s="44"/>
      <c r="F16" s="8">
        <v>6</v>
      </c>
      <c r="G16" s="46">
        <v>12</v>
      </c>
      <c r="H16" s="8" t="s">
        <v>266</v>
      </c>
      <c r="I16" s="35">
        <v>6</v>
      </c>
      <c r="J16" s="43"/>
      <c r="K16" s="26" t="s">
        <v>92</v>
      </c>
      <c r="L16" s="26" t="s">
        <v>54</v>
      </c>
      <c r="M16" s="10" t="s">
        <v>170</v>
      </c>
      <c r="N16" s="10">
        <v>75</v>
      </c>
      <c r="O16" s="10">
        <v>309</v>
      </c>
      <c r="P16" s="43"/>
      <c r="Q16" s="43"/>
    </row>
    <row r="17" s="1" customFormat="1" ht="35" customHeight="1" spans="1:17">
      <c r="A17" s="8">
        <v>235</v>
      </c>
      <c r="B17" s="10" t="s">
        <v>902</v>
      </c>
      <c r="C17" s="10" t="s">
        <v>903</v>
      </c>
      <c r="D17" s="10" t="s">
        <v>24</v>
      </c>
      <c r="E17" s="10">
        <v>2020.6</v>
      </c>
      <c r="F17" s="10">
        <v>20</v>
      </c>
      <c r="G17" s="8">
        <v>1</v>
      </c>
      <c r="H17" s="8" t="s">
        <v>610</v>
      </c>
      <c r="I17" s="35">
        <v>40.67</v>
      </c>
      <c r="J17" s="10" t="s">
        <v>26</v>
      </c>
      <c r="K17" s="10" t="s">
        <v>92</v>
      </c>
      <c r="L17" s="10" t="s">
        <v>54</v>
      </c>
      <c r="M17" s="10" t="s">
        <v>170</v>
      </c>
      <c r="N17" s="10">
        <v>75</v>
      </c>
      <c r="O17" s="10">
        <v>309</v>
      </c>
      <c r="P17" s="10"/>
      <c r="Q17" s="8" t="s">
        <v>808</v>
      </c>
    </row>
    <row r="18" ht="35" customHeight="1" spans="1:17">
      <c r="A18" s="50">
        <v>255</v>
      </c>
      <c r="B18" s="10" t="s">
        <v>950</v>
      </c>
      <c r="C18" s="10" t="s">
        <v>951</v>
      </c>
      <c r="D18" s="10" t="s">
        <v>24</v>
      </c>
      <c r="E18" s="8">
        <v>2017.05</v>
      </c>
      <c r="F18" s="8">
        <v>20</v>
      </c>
      <c r="G18" s="8">
        <v>1</v>
      </c>
      <c r="H18" s="8" t="s">
        <v>610</v>
      </c>
      <c r="I18" s="35">
        <v>1.1</v>
      </c>
      <c r="J18" s="10" t="s">
        <v>26</v>
      </c>
      <c r="K18" s="8" t="s">
        <v>92</v>
      </c>
      <c r="L18" s="8" t="s">
        <v>952</v>
      </c>
      <c r="M18" s="8" t="s">
        <v>953</v>
      </c>
      <c r="N18" s="8">
        <v>83</v>
      </c>
      <c r="O18" s="8">
        <v>250</v>
      </c>
      <c r="P18" s="125"/>
      <c r="Q18" s="8" t="s">
        <v>954</v>
      </c>
    </row>
    <row r="19" ht="22" customHeight="1" spans="1:17">
      <c r="A19" s="50">
        <v>256</v>
      </c>
      <c r="B19" s="11" t="s">
        <v>955</v>
      </c>
      <c r="C19" s="10" t="s">
        <v>956</v>
      </c>
      <c r="D19" s="11" t="s">
        <v>24</v>
      </c>
      <c r="E19" s="9">
        <v>2018.01</v>
      </c>
      <c r="F19" s="8">
        <v>10</v>
      </c>
      <c r="G19" s="8">
        <v>0.122</v>
      </c>
      <c r="H19" s="8" t="s">
        <v>25</v>
      </c>
      <c r="I19" s="35">
        <v>5.73</v>
      </c>
      <c r="J19" s="11" t="s">
        <v>26</v>
      </c>
      <c r="K19" s="9" t="s">
        <v>92</v>
      </c>
      <c r="L19" s="9" t="s">
        <v>952</v>
      </c>
      <c r="M19" s="9" t="s">
        <v>953</v>
      </c>
      <c r="N19" s="9">
        <v>83</v>
      </c>
      <c r="O19" s="9">
        <v>250</v>
      </c>
      <c r="P19" s="126"/>
      <c r="Q19" s="9" t="s">
        <v>954</v>
      </c>
    </row>
    <row r="20" ht="22" customHeight="1" spans="1:17">
      <c r="A20" s="50"/>
      <c r="B20" s="13"/>
      <c r="C20" s="10" t="s">
        <v>957</v>
      </c>
      <c r="D20" s="13"/>
      <c r="E20" s="12"/>
      <c r="F20" s="8">
        <v>30</v>
      </c>
      <c r="G20" s="8">
        <v>4.11</v>
      </c>
      <c r="H20" s="8" t="s">
        <v>25</v>
      </c>
      <c r="I20" s="35">
        <v>14.32</v>
      </c>
      <c r="J20" s="13"/>
      <c r="K20" s="12"/>
      <c r="L20" s="12"/>
      <c r="M20" s="12"/>
      <c r="N20" s="12"/>
      <c r="O20" s="12"/>
      <c r="P20" s="127"/>
      <c r="Q20" s="12"/>
    </row>
    <row r="21" ht="35" customHeight="1" spans="1:17">
      <c r="A21" s="50">
        <v>258</v>
      </c>
      <c r="B21" s="10" t="s">
        <v>958</v>
      </c>
      <c r="C21" s="10" t="s">
        <v>956</v>
      </c>
      <c r="D21" s="10" t="s">
        <v>24</v>
      </c>
      <c r="E21" s="8">
        <v>2018.01</v>
      </c>
      <c r="F21" s="8">
        <v>10</v>
      </c>
      <c r="G21" s="8">
        <v>1</v>
      </c>
      <c r="H21" s="8">
        <v>0.601</v>
      </c>
      <c r="I21" s="35">
        <v>33.11</v>
      </c>
      <c r="J21" s="10" t="s">
        <v>26</v>
      </c>
      <c r="K21" s="8" t="s">
        <v>92</v>
      </c>
      <c r="L21" s="8" t="s">
        <v>952</v>
      </c>
      <c r="M21" s="8" t="s">
        <v>953</v>
      </c>
      <c r="N21" s="8">
        <v>83</v>
      </c>
      <c r="O21" s="8">
        <v>250</v>
      </c>
      <c r="P21" s="125"/>
      <c r="Q21" s="8" t="s">
        <v>954</v>
      </c>
    </row>
    <row r="22" ht="22" customHeight="1" spans="1:17">
      <c r="A22" s="50">
        <v>259</v>
      </c>
      <c r="B22" s="11" t="s">
        <v>959</v>
      </c>
      <c r="C22" s="10" t="s">
        <v>956</v>
      </c>
      <c r="D22" s="11" t="s">
        <v>24</v>
      </c>
      <c r="E22" s="9">
        <v>2018.01</v>
      </c>
      <c r="F22" s="8">
        <v>10</v>
      </c>
      <c r="G22" s="8">
        <v>0.327</v>
      </c>
      <c r="H22" s="8" t="s">
        <v>25</v>
      </c>
      <c r="I22" s="35">
        <v>42.16</v>
      </c>
      <c r="J22" s="11" t="s">
        <v>26</v>
      </c>
      <c r="K22" s="9" t="s">
        <v>92</v>
      </c>
      <c r="L22" s="9" t="s">
        <v>952</v>
      </c>
      <c r="M22" s="9" t="s">
        <v>953</v>
      </c>
      <c r="N22" s="9">
        <v>83</v>
      </c>
      <c r="O22" s="9">
        <v>250</v>
      </c>
      <c r="P22" s="126"/>
      <c r="Q22" s="9" t="s">
        <v>954</v>
      </c>
    </row>
    <row r="23" ht="22" customHeight="1" spans="1:17">
      <c r="A23" s="50"/>
      <c r="B23" s="13"/>
      <c r="C23" s="10" t="s">
        <v>960</v>
      </c>
      <c r="D23" s="13"/>
      <c r="E23" s="12"/>
      <c r="F23" s="8">
        <v>30</v>
      </c>
      <c r="G23" s="8">
        <v>1.482</v>
      </c>
      <c r="H23" s="8" t="s">
        <v>25</v>
      </c>
      <c r="I23" s="35">
        <v>2.89</v>
      </c>
      <c r="J23" s="13"/>
      <c r="K23" s="12"/>
      <c r="L23" s="12"/>
      <c r="M23" s="12"/>
      <c r="N23" s="12"/>
      <c r="O23" s="12"/>
      <c r="P23" s="127"/>
      <c r="Q23" s="12"/>
    </row>
    <row r="24" ht="35" customHeight="1" spans="1:17">
      <c r="A24" s="50">
        <v>261</v>
      </c>
      <c r="B24" s="10" t="s">
        <v>961</v>
      </c>
      <c r="C24" s="10" t="s">
        <v>956</v>
      </c>
      <c r="D24" s="10" t="s">
        <v>24</v>
      </c>
      <c r="E24" s="8">
        <v>2018.01</v>
      </c>
      <c r="F24" s="8">
        <v>10</v>
      </c>
      <c r="G24" s="8">
        <v>3.194</v>
      </c>
      <c r="H24" s="8" t="s">
        <v>25</v>
      </c>
      <c r="I24" s="35">
        <v>179.14</v>
      </c>
      <c r="J24" s="10" t="s">
        <v>26</v>
      </c>
      <c r="K24" s="8" t="s">
        <v>92</v>
      </c>
      <c r="L24" s="8" t="s">
        <v>952</v>
      </c>
      <c r="M24" s="8" t="s">
        <v>953</v>
      </c>
      <c r="N24" s="8">
        <v>83</v>
      </c>
      <c r="O24" s="8">
        <v>250</v>
      </c>
      <c r="P24" s="125"/>
      <c r="Q24" s="8" t="s">
        <v>954</v>
      </c>
    </row>
    <row r="25" ht="35" customHeight="1" spans="1:17">
      <c r="A25" s="50">
        <v>262</v>
      </c>
      <c r="B25" s="10" t="s">
        <v>962</v>
      </c>
      <c r="C25" s="10" t="s">
        <v>963</v>
      </c>
      <c r="D25" s="10" t="s">
        <v>24</v>
      </c>
      <c r="E25" s="8">
        <v>2018.06</v>
      </c>
      <c r="F25" s="8">
        <v>8</v>
      </c>
      <c r="G25" s="8">
        <v>1</v>
      </c>
      <c r="H25" s="8" t="s">
        <v>610</v>
      </c>
      <c r="I25" s="35">
        <v>19.8</v>
      </c>
      <c r="J25" s="10" t="s">
        <v>26</v>
      </c>
      <c r="K25" s="8" t="s">
        <v>92</v>
      </c>
      <c r="L25" s="8" t="s">
        <v>952</v>
      </c>
      <c r="M25" s="8" t="s">
        <v>953</v>
      </c>
      <c r="N25" s="8">
        <v>83</v>
      </c>
      <c r="O25" s="8">
        <v>250</v>
      </c>
      <c r="P25" s="125"/>
      <c r="Q25" s="8" t="s">
        <v>954</v>
      </c>
    </row>
    <row r="26" ht="35" customHeight="1" spans="1:17">
      <c r="A26" s="50">
        <v>263</v>
      </c>
      <c r="B26" s="124" t="s">
        <v>964</v>
      </c>
      <c r="C26" s="124" t="s">
        <v>965</v>
      </c>
      <c r="D26" s="10" t="s">
        <v>24</v>
      </c>
      <c r="E26" s="8">
        <v>2016.05</v>
      </c>
      <c r="F26" s="8">
        <v>8</v>
      </c>
      <c r="G26" s="8">
        <v>1</v>
      </c>
      <c r="H26" s="8" t="s">
        <v>610</v>
      </c>
      <c r="I26" s="35">
        <v>6</v>
      </c>
      <c r="J26" s="10" t="s">
        <v>26</v>
      </c>
      <c r="K26" s="8" t="s">
        <v>92</v>
      </c>
      <c r="L26" s="8" t="s">
        <v>952</v>
      </c>
      <c r="M26" s="8" t="s">
        <v>953</v>
      </c>
      <c r="N26" s="8">
        <v>83</v>
      </c>
      <c r="O26" s="8">
        <v>250</v>
      </c>
      <c r="P26" s="125"/>
      <c r="Q26" s="8" t="s">
        <v>954</v>
      </c>
    </row>
    <row r="27" ht="18" customHeight="1" spans="1:17">
      <c r="A27" s="18"/>
      <c r="B27" s="34"/>
      <c r="C27" s="19" t="s">
        <v>984</v>
      </c>
      <c r="D27" s="34"/>
      <c r="E27" s="43"/>
      <c r="F27" s="43"/>
      <c r="G27" s="8">
        <v>1</v>
      </c>
      <c r="H27" s="8" t="s">
        <v>198</v>
      </c>
      <c r="I27" s="35">
        <v>52.5</v>
      </c>
      <c r="J27" s="34"/>
      <c r="K27" s="19" t="s">
        <v>92</v>
      </c>
      <c r="L27" s="19" t="s">
        <v>92</v>
      </c>
      <c r="M27" s="8" t="s">
        <v>985</v>
      </c>
      <c r="N27" s="43"/>
      <c r="O27" s="43"/>
      <c r="P27" s="43"/>
      <c r="Q27" s="43"/>
    </row>
    <row r="28" s="2" customFormat="1" ht="30" customHeight="1" spans="1:17">
      <c r="A28" s="95"/>
      <c r="B28" s="48"/>
      <c r="C28" s="19" t="s">
        <v>1090</v>
      </c>
      <c r="D28" s="48"/>
      <c r="E28" s="49"/>
      <c r="F28" s="47"/>
      <c r="G28" s="23">
        <v>43</v>
      </c>
      <c r="H28" s="23" t="s">
        <v>266</v>
      </c>
      <c r="I28" s="36">
        <v>23</v>
      </c>
      <c r="J28" s="21" t="s">
        <v>1004</v>
      </c>
      <c r="K28" s="19" t="s">
        <v>92</v>
      </c>
      <c r="L28" s="19" t="s">
        <v>952</v>
      </c>
      <c r="M28" s="23" t="s">
        <v>1091</v>
      </c>
      <c r="N28" s="23">
        <v>367</v>
      </c>
      <c r="O28" s="23">
        <v>1411</v>
      </c>
      <c r="P28" s="23"/>
      <c r="Q28" s="23" t="s">
        <v>1007</v>
      </c>
    </row>
    <row r="29" s="70" customFormat="1" ht="23.1" customHeight="1" spans="1:17">
      <c r="A29" s="26">
        <v>378</v>
      </c>
      <c r="B29" s="79" t="s">
        <v>1413</v>
      </c>
      <c r="C29" s="51" t="s">
        <v>1358</v>
      </c>
      <c r="D29" s="80" t="s">
        <v>1359</v>
      </c>
      <c r="E29" s="51">
        <v>2019</v>
      </c>
      <c r="F29" s="80">
        <v>30</v>
      </c>
      <c r="G29" s="80">
        <v>1</v>
      </c>
      <c r="H29" s="80" t="s">
        <v>229</v>
      </c>
      <c r="I29" s="84">
        <v>2.3</v>
      </c>
      <c r="J29" s="51" t="s">
        <v>1119</v>
      </c>
      <c r="K29" s="85" t="s">
        <v>92</v>
      </c>
      <c r="L29" s="80" t="s">
        <v>1414</v>
      </c>
      <c r="M29" s="85" t="s">
        <v>170</v>
      </c>
      <c r="N29" s="86">
        <v>74</v>
      </c>
      <c r="O29" s="87">
        <v>321</v>
      </c>
      <c r="P29" s="80"/>
      <c r="Q29" s="51" t="s">
        <v>1362</v>
      </c>
    </row>
    <row r="30" s="70" customFormat="1" ht="23.1" customHeight="1" spans="1:17">
      <c r="A30" s="26">
        <v>390</v>
      </c>
      <c r="B30" s="79" t="s">
        <v>1436</v>
      </c>
      <c r="C30" s="51" t="s">
        <v>1358</v>
      </c>
      <c r="D30" s="80" t="s">
        <v>1359</v>
      </c>
      <c r="E30" s="51">
        <v>2020</v>
      </c>
      <c r="F30" s="80">
        <v>30</v>
      </c>
      <c r="G30" s="80">
        <v>1</v>
      </c>
      <c r="H30" s="80" t="s">
        <v>229</v>
      </c>
      <c r="I30" s="84">
        <v>27.044635</v>
      </c>
      <c r="J30" s="51" t="s">
        <v>1224</v>
      </c>
      <c r="K30" s="85" t="s">
        <v>92</v>
      </c>
      <c r="L30" s="80" t="s">
        <v>1414</v>
      </c>
      <c r="M30" s="85" t="s">
        <v>170</v>
      </c>
      <c r="N30" s="86">
        <v>59</v>
      </c>
      <c r="O30" s="87">
        <v>223</v>
      </c>
      <c r="P30" s="80"/>
      <c r="Q30" s="51" t="s">
        <v>1362</v>
      </c>
    </row>
    <row r="31" s="70" customFormat="1" ht="23.1" customHeight="1" spans="1:17">
      <c r="A31" s="27">
        <v>391</v>
      </c>
      <c r="B31" s="79" t="s">
        <v>1436</v>
      </c>
      <c r="C31" s="51" t="s">
        <v>1358</v>
      </c>
      <c r="D31" s="80" t="s">
        <v>1359</v>
      </c>
      <c r="E31" s="51">
        <v>2020</v>
      </c>
      <c r="F31" s="80">
        <v>30</v>
      </c>
      <c r="G31" s="80">
        <v>1</v>
      </c>
      <c r="H31" s="80" t="s">
        <v>229</v>
      </c>
      <c r="I31" s="84">
        <v>8.574139</v>
      </c>
      <c r="J31" s="51" t="s">
        <v>1224</v>
      </c>
      <c r="K31" s="85" t="s">
        <v>92</v>
      </c>
      <c r="L31" s="80" t="s">
        <v>1438</v>
      </c>
      <c r="M31" s="85" t="s">
        <v>139</v>
      </c>
      <c r="N31" s="86">
        <v>70</v>
      </c>
      <c r="O31" s="87">
        <v>260</v>
      </c>
      <c r="P31" s="80"/>
      <c r="Q31" s="51" t="s">
        <v>1362</v>
      </c>
    </row>
    <row r="32" s="4" customFormat="1" ht="30" customHeight="1" spans="1:17">
      <c r="A32" s="26">
        <v>417</v>
      </c>
      <c r="B32" s="27" t="s">
        <v>1456</v>
      </c>
      <c r="C32" s="28" t="s">
        <v>1491</v>
      </c>
      <c r="D32" s="25" t="s">
        <v>24</v>
      </c>
      <c r="E32" s="27">
        <v>2017</v>
      </c>
      <c r="F32" s="26" t="s">
        <v>660</v>
      </c>
      <c r="G32" s="27">
        <v>1</v>
      </c>
      <c r="H32" s="27" t="s">
        <v>198</v>
      </c>
      <c r="I32" s="27">
        <v>10</v>
      </c>
      <c r="J32" s="27" t="s">
        <v>1458</v>
      </c>
      <c r="K32" s="26" t="s">
        <v>92</v>
      </c>
      <c r="L32" s="26" t="s">
        <v>92</v>
      </c>
      <c r="M32" s="27" t="s">
        <v>1492</v>
      </c>
      <c r="N32" s="38">
        <v>400</v>
      </c>
      <c r="O32" s="38">
        <v>1601</v>
      </c>
      <c r="P32" s="27" t="s">
        <v>1459</v>
      </c>
      <c r="Q32" s="27" t="s">
        <v>1460</v>
      </c>
    </row>
    <row r="33" s="4" customFormat="1" ht="30" customHeight="1" spans="1:17">
      <c r="A33" s="26">
        <v>447</v>
      </c>
      <c r="B33" s="59" t="s">
        <v>1537</v>
      </c>
      <c r="C33" s="60" t="s">
        <v>1566</v>
      </c>
      <c r="D33" s="25" t="s">
        <v>24</v>
      </c>
      <c r="E33" s="27">
        <v>2017</v>
      </c>
      <c r="F33" s="26" t="s">
        <v>1539</v>
      </c>
      <c r="G33" s="27">
        <v>1</v>
      </c>
      <c r="H33" s="27" t="s">
        <v>198</v>
      </c>
      <c r="I33" s="27">
        <v>0.45</v>
      </c>
      <c r="J33" s="27" t="s">
        <v>1458</v>
      </c>
      <c r="K33" s="27" t="s">
        <v>92</v>
      </c>
      <c r="L33" s="27" t="s">
        <v>1567</v>
      </c>
      <c r="M33" s="27" t="s">
        <v>1568</v>
      </c>
      <c r="N33" s="27">
        <v>70</v>
      </c>
      <c r="O33" s="27">
        <v>268</v>
      </c>
      <c r="P33" s="69" t="s">
        <v>1459</v>
      </c>
      <c r="Q33" s="27" t="s">
        <v>1460</v>
      </c>
    </row>
    <row r="34" s="4" customFormat="1" ht="30" customHeight="1" spans="1:17">
      <c r="A34" s="26">
        <v>448</v>
      </c>
      <c r="B34" s="59" t="s">
        <v>1537</v>
      </c>
      <c r="C34" s="60" t="s">
        <v>1569</v>
      </c>
      <c r="D34" s="25" t="s">
        <v>24</v>
      </c>
      <c r="E34" s="27">
        <v>2017</v>
      </c>
      <c r="F34" s="26" t="s">
        <v>1539</v>
      </c>
      <c r="G34" s="27">
        <v>1</v>
      </c>
      <c r="H34" s="27" t="s">
        <v>198</v>
      </c>
      <c r="I34" s="27">
        <v>0.45</v>
      </c>
      <c r="J34" s="27" t="s">
        <v>1458</v>
      </c>
      <c r="K34" s="27" t="s">
        <v>92</v>
      </c>
      <c r="L34" s="27" t="s">
        <v>1570</v>
      </c>
      <c r="M34" s="27" t="s">
        <v>1571</v>
      </c>
      <c r="N34" s="27">
        <v>80</v>
      </c>
      <c r="O34" s="27">
        <v>322</v>
      </c>
      <c r="P34" s="69" t="s">
        <v>1459</v>
      </c>
      <c r="Q34" s="27" t="s">
        <v>1460</v>
      </c>
    </row>
    <row r="35" s="4" customFormat="1" ht="30" customHeight="1" spans="1:17">
      <c r="A35" s="26">
        <v>449</v>
      </c>
      <c r="B35" s="59" t="s">
        <v>1537</v>
      </c>
      <c r="C35" s="60" t="s">
        <v>1572</v>
      </c>
      <c r="D35" s="25" t="s">
        <v>24</v>
      </c>
      <c r="E35" s="27">
        <v>2017</v>
      </c>
      <c r="F35" s="26" t="s">
        <v>1539</v>
      </c>
      <c r="G35" s="27">
        <v>1</v>
      </c>
      <c r="H35" s="27" t="s">
        <v>198</v>
      </c>
      <c r="I35" s="27">
        <v>0.45</v>
      </c>
      <c r="J35" s="27" t="s">
        <v>1458</v>
      </c>
      <c r="K35" s="27" t="s">
        <v>92</v>
      </c>
      <c r="L35" s="27" t="s">
        <v>1573</v>
      </c>
      <c r="M35" s="27" t="s">
        <v>1574</v>
      </c>
      <c r="N35" s="27">
        <v>70</v>
      </c>
      <c r="O35" s="27">
        <v>260</v>
      </c>
      <c r="P35" s="69" t="s">
        <v>1459</v>
      </c>
      <c r="Q35" s="27" t="s">
        <v>1460</v>
      </c>
    </row>
    <row r="36" s="4" customFormat="1" ht="30" customHeight="1" spans="1:17">
      <c r="A36" s="26">
        <v>450</v>
      </c>
      <c r="B36" s="59" t="s">
        <v>1537</v>
      </c>
      <c r="C36" s="60" t="s">
        <v>1575</v>
      </c>
      <c r="D36" s="25" t="s">
        <v>24</v>
      </c>
      <c r="E36" s="27">
        <v>2017</v>
      </c>
      <c r="F36" s="26" t="s">
        <v>1539</v>
      </c>
      <c r="G36" s="27">
        <v>1</v>
      </c>
      <c r="H36" s="27" t="s">
        <v>198</v>
      </c>
      <c r="I36" s="27">
        <v>0.45</v>
      </c>
      <c r="J36" s="27" t="s">
        <v>1458</v>
      </c>
      <c r="K36" s="27" t="s">
        <v>92</v>
      </c>
      <c r="L36" s="27" t="s">
        <v>1576</v>
      </c>
      <c r="M36" s="27" t="s">
        <v>1577</v>
      </c>
      <c r="N36" s="27">
        <v>74</v>
      </c>
      <c r="O36" s="27">
        <v>321</v>
      </c>
      <c r="P36" s="69" t="s">
        <v>1459</v>
      </c>
      <c r="Q36" s="27" t="s">
        <v>1460</v>
      </c>
    </row>
    <row r="37" s="4" customFormat="1" ht="30" customHeight="1" spans="1:17">
      <c r="A37" s="26">
        <v>451</v>
      </c>
      <c r="B37" s="59" t="s">
        <v>1537</v>
      </c>
      <c r="C37" s="60" t="s">
        <v>1578</v>
      </c>
      <c r="D37" s="25" t="s">
        <v>24</v>
      </c>
      <c r="E37" s="27">
        <v>2017</v>
      </c>
      <c r="F37" s="26" t="s">
        <v>1539</v>
      </c>
      <c r="G37" s="27">
        <v>1</v>
      </c>
      <c r="H37" s="27" t="s">
        <v>198</v>
      </c>
      <c r="I37" s="27">
        <v>0.45</v>
      </c>
      <c r="J37" s="27" t="s">
        <v>1458</v>
      </c>
      <c r="K37" s="27" t="s">
        <v>92</v>
      </c>
      <c r="L37" s="27" t="s">
        <v>1579</v>
      </c>
      <c r="M37" s="27" t="s">
        <v>1580</v>
      </c>
      <c r="N37" s="27">
        <v>63</v>
      </c>
      <c r="O37" s="27">
        <v>261</v>
      </c>
      <c r="P37" s="27" t="s">
        <v>1459</v>
      </c>
      <c r="Q37" s="27" t="s">
        <v>1460</v>
      </c>
    </row>
  </sheetData>
  <autoFilter ref="A1:Q37">
    <extLst/>
  </autoFilter>
  <mergeCells count="77">
    <mergeCell ref="A1:Q1"/>
    <mergeCell ref="A2:Q2"/>
    <mergeCell ref="A3:Q3"/>
    <mergeCell ref="N4:O4"/>
    <mergeCell ref="A4:A5"/>
    <mergeCell ref="A8:A9"/>
    <mergeCell ref="A10:A11"/>
    <mergeCell ref="A13:A14"/>
    <mergeCell ref="B4:B5"/>
    <mergeCell ref="B8:B9"/>
    <mergeCell ref="B10:B11"/>
    <mergeCell ref="B13:B14"/>
    <mergeCell ref="B19:B20"/>
    <mergeCell ref="B22:B23"/>
    <mergeCell ref="C4:C5"/>
    <mergeCell ref="D4:D5"/>
    <mergeCell ref="D8:D9"/>
    <mergeCell ref="D10:D11"/>
    <mergeCell ref="D13:D14"/>
    <mergeCell ref="D19:D20"/>
    <mergeCell ref="D22:D23"/>
    <mergeCell ref="E4:E5"/>
    <mergeCell ref="E8:E9"/>
    <mergeCell ref="E10:E11"/>
    <mergeCell ref="E13:E14"/>
    <mergeCell ref="E19:E20"/>
    <mergeCell ref="E22:E23"/>
    <mergeCell ref="F4:F5"/>
    <mergeCell ref="G4:G5"/>
    <mergeCell ref="H4:H5"/>
    <mergeCell ref="I4:I5"/>
    <mergeCell ref="J4:J5"/>
    <mergeCell ref="J8:J9"/>
    <mergeCell ref="J10:J11"/>
    <mergeCell ref="J13:J14"/>
    <mergeCell ref="J19:J20"/>
    <mergeCell ref="J22:J23"/>
    <mergeCell ref="K4:K5"/>
    <mergeCell ref="K8:K9"/>
    <mergeCell ref="K10:K11"/>
    <mergeCell ref="K13:K14"/>
    <mergeCell ref="K19:K20"/>
    <mergeCell ref="K22:K23"/>
    <mergeCell ref="L4:L5"/>
    <mergeCell ref="L8:L9"/>
    <mergeCell ref="L10:L11"/>
    <mergeCell ref="L13:L14"/>
    <mergeCell ref="L19:L20"/>
    <mergeCell ref="L22:L23"/>
    <mergeCell ref="M4:M5"/>
    <mergeCell ref="M8:M9"/>
    <mergeCell ref="M10:M11"/>
    <mergeCell ref="M13:M14"/>
    <mergeCell ref="M19:M20"/>
    <mergeCell ref="M22:M23"/>
    <mergeCell ref="N8:N9"/>
    <mergeCell ref="N10:N11"/>
    <mergeCell ref="N13:N14"/>
    <mergeCell ref="N19:N20"/>
    <mergeCell ref="N22:N23"/>
    <mergeCell ref="O8:O9"/>
    <mergeCell ref="O10:O11"/>
    <mergeCell ref="O13:O14"/>
    <mergeCell ref="O19:O20"/>
    <mergeCell ref="O22:O23"/>
    <mergeCell ref="P4:P5"/>
    <mergeCell ref="P8:P9"/>
    <mergeCell ref="P10:P11"/>
    <mergeCell ref="P13:P14"/>
    <mergeCell ref="P19:P20"/>
    <mergeCell ref="P22:P23"/>
    <mergeCell ref="Q4:Q5"/>
    <mergeCell ref="Q8:Q9"/>
    <mergeCell ref="Q10:Q11"/>
    <mergeCell ref="Q13:Q14"/>
    <mergeCell ref="Q19:Q20"/>
    <mergeCell ref="Q22:Q23"/>
  </mergeCells>
  <pageMargins left="0.393700787401575" right="0.31496062992126" top="0.551181102362205" bottom="0.511811023622047" header="0.511811023622047" footer="0.511811023622047"/>
  <pageSetup paperSize="9" scale="10" orientation="landscape"/>
  <headerFooter/>
</worksheet>
</file>

<file path=docProps/app.xml><?xml version="1.0" encoding="utf-8"?>
<Properties xmlns="http://schemas.openxmlformats.org/officeDocument/2006/extended-properties" xmlns:vt="http://schemas.openxmlformats.org/officeDocument/2006/docPropsVTypes">
  <Company>曲靖市师宗县党政机关单位</Company>
  <Application>Kingsoft Office</Application>
  <HeadingPairs>
    <vt:vector size="2" baseType="variant">
      <vt:variant>
        <vt:lpstr>工作表</vt:lpstr>
      </vt:variant>
      <vt:variant>
        <vt:i4>17</vt:i4>
      </vt:variant>
    </vt:vector>
  </HeadingPairs>
  <TitlesOfParts>
    <vt:vector size="17" baseType="lpstr">
      <vt:lpstr>猫街汇总</vt:lpstr>
      <vt:lpstr>镇级</vt:lpstr>
      <vt:lpstr>白云庵村委会</vt:lpstr>
      <vt:lpstr>百子村委会</vt:lpstr>
      <vt:lpstr>半山村委会</vt:lpstr>
      <vt:lpstr>仓房村委会</vt:lpstr>
      <vt:lpstr>大厂村委会</vt:lpstr>
      <vt:lpstr>大麦地村委会</vt:lpstr>
      <vt:lpstr>龙庆关村委会</vt:lpstr>
      <vt:lpstr>麦地冲村委会</vt:lpstr>
      <vt:lpstr>猫街村委会</vt:lpstr>
      <vt:lpstr>七排村委会</vt:lpstr>
      <vt:lpstr>三家村村委会</vt:lpstr>
      <vt:lpstr>汤郎村委会</vt:lpstr>
      <vt:lpstr>五拃甸村委会</vt:lpstr>
      <vt:lpstr>秧草地村委会</vt:lpstr>
      <vt:lpstr>永泉村委会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朵朵</cp:lastModifiedBy>
  <dcterms:created xsi:type="dcterms:W3CDTF">2019-05-28T17:24:00Z</dcterms:created>
  <dcterms:modified xsi:type="dcterms:W3CDTF">2021-06-13T12:09:47Z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1091DED63B5240C1AD7692CB902AE271</vt:lpwstr>
  </property>
</Properties>
</file>