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595"/>
  </bookViews>
  <sheets>
    <sheet name="资产信息" sheetId="5" r:id="rId1"/>
    <sheet name="信息源-1" sheetId="6" r:id="rId2"/>
    <sheet name="信息源-2" sheetId="7" r:id="rId3"/>
    <sheet name="信息源-3" sheetId="8"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calcPr calcId="144525"/>
</workbook>
</file>

<file path=xl/comments1.xml><?xml version="1.0" encoding="utf-8"?>
<comments xmlns="http://schemas.openxmlformats.org/spreadsheetml/2006/main">
  <authors>
    <author>sun.zhq</author>
    <author>sun</author>
  </authors>
  <commentList>
    <comment ref="A3" authorId="0">
      <text>
        <r>
          <rPr>
            <b/>
            <sz val="9"/>
            <rFont val="宋体"/>
            <charset val="134"/>
          </rPr>
          <t>sun.zhq:</t>
        </r>
        <r>
          <rPr>
            <sz val="9"/>
            <rFont val="宋体"/>
            <charset val="134"/>
          </rPr>
          <t xml:space="preserve">
序号不允许重复，且不允许为空，建议删除掉空行数据</t>
        </r>
      </text>
    </comment>
    <comment ref="G3" authorId="1">
      <text>
        <r>
          <rPr>
            <b/>
            <sz val="9"/>
            <rFont val="宋体"/>
            <charset val="134"/>
          </rPr>
          <t>为虚拟项目编码，标识项目的唯一性，用于确认编码相同的资产属于同一个项目</t>
        </r>
        <r>
          <rPr>
            <sz val="9"/>
            <rFont val="宋体"/>
            <charset val="134"/>
          </rPr>
          <t>。</t>
        </r>
      </text>
    </comment>
    <comment ref="H3" authorId="0">
      <text>
        <r>
          <rPr>
            <b/>
            <sz val="9"/>
            <rFont val="宋体"/>
            <charset val="134"/>
          </rPr>
          <t>sun.zhq:</t>
        </r>
        <r>
          <rPr>
            <sz val="9"/>
            <rFont val="宋体"/>
            <charset val="134"/>
          </rPr>
          <t xml:space="preserve">
已入库项目应与项目库中的项目名称一致，未入库的项目与实施方案的名称一致</t>
        </r>
      </text>
    </comment>
    <comment ref="I3" authorId="0">
      <text>
        <r>
          <rPr>
            <b/>
            <sz val="9"/>
            <rFont val="宋体"/>
            <charset val="134"/>
          </rPr>
          <t>sun.zhq:</t>
        </r>
        <r>
          <rPr>
            <sz val="9"/>
            <rFont val="宋体"/>
            <charset val="134"/>
          </rPr>
          <t xml:space="preserve">
该指标原则上采用项目竣工结算报账金额</t>
        </r>
      </text>
    </comment>
    <comment ref="J3" authorId="0">
      <text>
        <r>
          <rPr>
            <b/>
            <sz val="9"/>
            <rFont val="宋体"/>
            <charset val="134"/>
          </rPr>
          <t>sun.zhq:</t>
        </r>
        <r>
          <rPr>
            <sz val="9"/>
            <rFont val="宋体"/>
            <charset val="134"/>
          </rPr>
          <t xml:space="preserve">
该指标由系统自动生成，各级不用填报，每个资产一个编号，按照“虚拟项目编号+购建年度+序号”规则生成。
为虚拟资产编码，标识资产的唯一性，用于确认编码相同的所有权归属属于同一个资产。</t>
        </r>
      </text>
    </comment>
    <comment ref="L3" authorId="0">
      <text>
        <r>
          <rPr>
            <b/>
            <sz val="9"/>
            <rFont val="宋体"/>
            <charset val="134"/>
          </rPr>
          <t>sun.zhq:</t>
        </r>
        <r>
          <rPr>
            <sz val="9"/>
            <rFont val="宋体"/>
            <charset val="134"/>
          </rPr>
          <t xml:space="preserve">
资产的规模，填报阿拉伯数字</t>
        </r>
      </text>
    </comment>
    <comment ref="M3" authorId="0">
      <text>
        <r>
          <rPr>
            <b/>
            <sz val="9"/>
            <rFont val="宋体"/>
            <charset val="134"/>
          </rPr>
          <t>sun.zhq:</t>
        </r>
        <r>
          <rPr>
            <sz val="9"/>
            <rFont val="宋体"/>
            <charset val="134"/>
          </rPr>
          <t xml:space="preserve">
资产的计量单位</t>
        </r>
      </text>
    </comment>
    <comment ref="N3" authorId="0">
      <text>
        <r>
          <rPr>
            <b/>
            <sz val="9"/>
            <rFont val="宋体"/>
            <charset val="134"/>
          </rPr>
          <t>sun.zhq:</t>
        </r>
        <r>
          <rPr>
            <sz val="9"/>
            <rFont val="宋体"/>
            <charset val="134"/>
          </rPr>
          <t xml:space="preserve">
该指标为资产建设完工或购买的年度</t>
        </r>
      </text>
    </comment>
    <comment ref="O3" authorId="0">
      <text>
        <r>
          <rPr>
            <b/>
            <sz val="9"/>
            <rFont val="宋体"/>
            <charset val="134"/>
          </rPr>
          <t>sun.zhq:</t>
        </r>
        <r>
          <rPr>
            <sz val="9"/>
            <rFont val="宋体"/>
            <charset val="134"/>
          </rPr>
          <t xml:space="preserve">
该指标为资产的原始价值。采购类项目填报发票金额，基础设施建设项目填报项目财务竣工结算金额</t>
        </r>
      </text>
    </comment>
    <comment ref="Q3" authorId="0">
      <text>
        <r>
          <rPr>
            <b/>
            <sz val="9"/>
            <rFont val="宋体"/>
            <charset val="134"/>
          </rPr>
          <t>sun.zhq:</t>
        </r>
        <r>
          <rPr>
            <sz val="9"/>
            <rFont val="宋体"/>
            <charset val="134"/>
          </rPr>
          <t xml:space="preserve">
该指标为项目资产座落的具体位置，如道路填起止地点，房屋填座落地具体位置</t>
        </r>
      </text>
    </comment>
    <comment ref="R3" authorId="0">
      <text>
        <r>
          <rPr>
            <b/>
            <sz val="9"/>
            <rFont val="宋体"/>
            <charset val="134"/>
          </rPr>
          <t>sun.zhq:</t>
        </r>
        <r>
          <rPr>
            <sz val="9"/>
            <rFont val="宋体"/>
            <charset val="134"/>
          </rPr>
          <t xml:space="preserve">
该指标为项目业主单位</t>
        </r>
      </text>
    </comment>
    <comment ref="T3" authorId="1">
      <text>
        <r>
          <rPr>
            <b/>
            <sz val="9"/>
            <rFont val="宋体"/>
            <charset val="134"/>
          </rPr>
          <t>sun:</t>
        </r>
        <r>
          <rPr>
            <sz val="9"/>
            <rFont val="宋体"/>
            <charset val="134"/>
          </rPr>
          <t xml:space="preserve">
资产状态为其他时，资产状态备注为必须填写。</t>
        </r>
      </text>
    </comment>
    <comment ref="V3" authorId="0">
      <text>
        <r>
          <rPr>
            <b/>
            <sz val="9"/>
            <rFont val="宋体"/>
            <charset val="134"/>
          </rPr>
          <t>sun.zhq:</t>
        </r>
        <r>
          <rPr>
            <sz val="9"/>
            <rFont val="宋体"/>
            <charset val="134"/>
          </rPr>
          <t xml:space="preserve">
到户类资产不填报移交时间、管护运营单位及责任人、监管单位等信息</t>
        </r>
      </text>
    </comment>
    <comment ref="AB3" authorId="1">
      <text>
        <r>
          <rPr>
            <b/>
            <sz val="9"/>
            <rFont val="宋体"/>
            <charset val="134"/>
          </rPr>
          <t>sun:所有权归属类别为到县，选择其他时，到县部门名称备注必须填写</t>
        </r>
      </text>
    </comment>
    <comment ref="AC3" authorId="1">
      <text>
        <r>
          <rPr>
            <b/>
            <sz val="9"/>
            <rFont val="宋体"/>
            <charset val="134"/>
          </rPr>
          <t>sun:</t>
        </r>
        <r>
          <rPr>
            <sz val="9"/>
            <rFont val="宋体"/>
            <charset val="134"/>
          </rPr>
          <t xml:space="preserve">
该指标为项目或资产由建设单位移交给所有权人的时间，统一时间格式，示例：2021/01/01</t>
        </r>
      </text>
    </comment>
    <comment ref="AD3" authorId="0">
      <text>
        <r>
          <rPr>
            <b/>
            <sz val="9"/>
            <rFont val="宋体"/>
            <charset val="134"/>
          </rPr>
          <t>sun.zhq:</t>
        </r>
        <r>
          <rPr>
            <sz val="9"/>
            <rFont val="宋体"/>
            <charset val="134"/>
          </rPr>
          <t xml:space="preserve">
该指标为当前管护运营单位及责任人。可根据实际情况实时更新相关信息，并记录变更情况</t>
        </r>
      </text>
    </comment>
    <comment ref="AF3" authorId="0">
      <text>
        <r>
          <rPr>
            <b/>
            <sz val="9"/>
            <rFont val="宋体"/>
            <charset val="134"/>
          </rPr>
          <t>sun.zhq:</t>
        </r>
        <r>
          <rPr>
            <sz val="9"/>
            <rFont val="宋体"/>
            <charset val="134"/>
          </rPr>
          <t xml:space="preserve">
该指标为项目资产的主管部门。如：农村集体资产的主管部门为农业农村部门；水电路网等为行业主管部门，国有资产为国资部门</t>
        </r>
      </text>
    </comment>
    <comment ref="AG3" authorId="1">
      <text>
        <r>
          <rPr>
            <b/>
            <sz val="9"/>
            <rFont val="宋体"/>
            <charset val="134"/>
          </rPr>
          <t>sun:</t>
        </r>
        <r>
          <rPr>
            <sz val="9"/>
            <rFont val="宋体"/>
            <charset val="134"/>
          </rPr>
          <t xml:space="preserve">
监管单位为其他时，监管单位备注必须填写</t>
        </r>
      </text>
    </comment>
  </commentList>
</comments>
</file>

<file path=xl/sharedStrings.xml><?xml version="1.0" encoding="utf-8"?>
<sst xmlns="http://schemas.openxmlformats.org/spreadsheetml/2006/main" count="5586" uniqueCount="876">
  <si>
    <t>扶贫项目资产信息导入表（武定县狮山镇---2021年项目资产汇总）台账</t>
  </si>
  <si>
    <t>单位：万元</t>
  </si>
  <si>
    <t>序号</t>
  </si>
  <si>
    <t>省</t>
  </si>
  <si>
    <t>市</t>
  </si>
  <si>
    <t>县</t>
  </si>
  <si>
    <t>乡</t>
  </si>
  <si>
    <t>村</t>
  </si>
  <si>
    <t>项目编码</t>
  </si>
  <si>
    <t>项目名称</t>
  </si>
  <si>
    <t>项目实际投入</t>
  </si>
  <si>
    <t>资产编号</t>
  </si>
  <si>
    <t>资产名称</t>
  </si>
  <si>
    <t>规模</t>
  </si>
  <si>
    <t>单位</t>
  </si>
  <si>
    <t>购建年度</t>
  </si>
  <si>
    <t>资产原值</t>
  </si>
  <si>
    <t>资产现值</t>
  </si>
  <si>
    <t>坐落地</t>
  </si>
  <si>
    <t>建设单位</t>
  </si>
  <si>
    <t>资产状态</t>
  </si>
  <si>
    <t>资产状态备注</t>
  </si>
  <si>
    <t>资产属性</t>
  </si>
  <si>
    <t>资产类别</t>
  </si>
  <si>
    <t>资产形态</t>
  </si>
  <si>
    <t>具体形态</t>
  </si>
  <si>
    <t>所有权归属类别</t>
  </si>
  <si>
    <t>所有权归属名称</t>
  </si>
  <si>
    <t>所占份额原值</t>
  </si>
  <si>
    <t>到县(部门)备注</t>
  </si>
  <si>
    <t>移交时间</t>
  </si>
  <si>
    <t>管护运营单位</t>
  </si>
  <si>
    <t>责任人</t>
  </si>
  <si>
    <t>监管单位</t>
  </si>
  <si>
    <t>监管单位备注</t>
  </si>
  <si>
    <t>是否属于“十三五”易地扶贫搬迁项目</t>
  </si>
  <si>
    <t>BAZ002</t>
  </si>
  <si>
    <t>AAR002</t>
  </si>
  <si>
    <t>AAR003</t>
  </si>
  <si>
    <t>AAR004</t>
  </si>
  <si>
    <t>AAR005</t>
  </si>
  <si>
    <t>AAR006</t>
  </si>
  <si>
    <t>ACA002</t>
  </si>
  <si>
    <t>ACA003</t>
  </si>
  <si>
    <t>ACA004</t>
  </si>
  <si>
    <t>ACA009</t>
  </si>
  <si>
    <t>ACA010</t>
  </si>
  <si>
    <t>ACA011</t>
  </si>
  <si>
    <t>ACA053</t>
  </si>
  <si>
    <t>ACA013</t>
  </si>
  <si>
    <t>ACA014</t>
  </si>
  <si>
    <t>ACA015</t>
  </si>
  <si>
    <t>ACA016</t>
  </si>
  <si>
    <t>ACA017</t>
  </si>
  <si>
    <t>ACA018</t>
  </si>
  <si>
    <t>ACA019</t>
  </si>
  <si>
    <t>ACA020</t>
  </si>
  <si>
    <t>ACA021</t>
  </si>
  <si>
    <t>ACA022</t>
  </si>
  <si>
    <t>ACA023</t>
  </si>
  <si>
    <t>ACA030</t>
  </si>
  <si>
    <t>ACA031</t>
  </si>
  <si>
    <t>ACA032</t>
  </si>
  <si>
    <t>ACA037</t>
  </si>
  <si>
    <t>ACA038</t>
  </si>
  <si>
    <t>ACA039</t>
  </si>
  <si>
    <t>ACA040</t>
  </si>
  <si>
    <t>ACA041</t>
  </si>
  <si>
    <t>ACA042</t>
  </si>
  <si>
    <t>ACA024</t>
  </si>
  <si>
    <t>合计</t>
  </si>
  <si>
    <t>云南省_530000000000</t>
  </si>
  <si>
    <t>楚雄彝族自治州_532300000000</t>
  </si>
  <si>
    <t>武定县_532329000000</t>
  </si>
  <si>
    <t>狮山镇_532329001000</t>
  </si>
  <si>
    <t>狮高村_532329001009</t>
  </si>
  <si>
    <t>SS001</t>
  </si>
  <si>
    <t>沪滇协作武定县狮山镇综合屠宰及冷链配送中心厂房建设项目</t>
  </si>
  <si>
    <t>狮山镇综合屠宰及冷链配送中心生产车间5000平米</t>
  </si>
  <si>
    <t>平方米_0109</t>
  </si>
  <si>
    <t>2021年_2021</t>
  </si>
  <si>
    <t>狮高村栗园箐</t>
  </si>
  <si>
    <t>狮山镇人民政府</t>
  </si>
  <si>
    <t>在用_01</t>
  </si>
  <si>
    <t>集体资产_02</t>
  </si>
  <si>
    <t>经营性资产_01</t>
  </si>
  <si>
    <t>固定资产_01</t>
  </si>
  <si>
    <t>建筑物_0109</t>
  </si>
  <si>
    <t>到村_02</t>
  </si>
  <si>
    <t>狮高村委会</t>
  </si>
  <si>
    <t>主任</t>
  </si>
  <si>
    <t>乡村振兴局_10</t>
  </si>
  <si>
    <t>否_0</t>
  </si>
  <si>
    <t>SS002</t>
  </si>
  <si>
    <t>狮山镇综合屠宰及冷链配送中心管理用房（砖混结构）400平米； 附属用房（简易房）200平米</t>
  </si>
  <si>
    <t>SS003</t>
  </si>
  <si>
    <t>狮山镇综合屠宰及冷链配送中心室外配套基础设施（场地、路台、 排水、供电）等。</t>
  </si>
  <si>
    <t>处/个_0103</t>
  </si>
  <si>
    <t>其他_0117</t>
  </si>
  <si>
    <t>SS004</t>
  </si>
  <si>
    <t>狮山镇综合屠宰及冷链配送中心厂房及冷链设备配套设施等。</t>
  </si>
  <si>
    <t>九厂村_532329001020</t>
  </si>
  <si>
    <t>SS005</t>
  </si>
  <si>
    <t>沪滇协作狮山镇九厂村委会现代农业示范基地建设项目</t>
  </si>
  <si>
    <t>狮山镇九厂村委会现代农业示范基地新建钢架塑料大棚及育苗棚等</t>
  </si>
  <si>
    <t>九厂吴溪厂村</t>
  </si>
  <si>
    <t>九厂村委会</t>
  </si>
  <si>
    <t>SS006</t>
  </si>
  <si>
    <t>狮山镇九厂村委会现代农业示范基地保鲜库、300亩喷灌设施等</t>
  </si>
  <si>
    <t>SS007</t>
  </si>
  <si>
    <t>狮山镇九厂村委会现代农业示范基地生产管理用房600平方米配套电力设施等</t>
  </si>
  <si>
    <t>香水社区_532329001007</t>
  </si>
  <si>
    <t>SS008</t>
  </si>
  <si>
    <t>沪滇协作武定县狮山镇香水社区特色农产品冷链物流中心建设项目</t>
  </si>
  <si>
    <t>香水社区特色农产品冷链物流中心862.4平方米及冷库设备</t>
  </si>
  <si>
    <t>香水社区平田</t>
  </si>
  <si>
    <t>固定资产_02</t>
  </si>
  <si>
    <t>香水社区</t>
  </si>
  <si>
    <t>SS009</t>
  </si>
  <si>
    <t>香水社区特色农产品冷链物流中心加工用房862.4平方米</t>
  </si>
  <si>
    <t>固定资产_03</t>
  </si>
  <si>
    <t>SS010</t>
  </si>
  <si>
    <t>香水社区特色农产品冷链物流中心新建C20堆场及室外场地硬化</t>
  </si>
  <si>
    <t>固定资产_04</t>
  </si>
  <si>
    <t>椅子甸村_532329001026</t>
  </si>
  <si>
    <t>SS011</t>
  </si>
  <si>
    <t>沪滇协作狮山镇椅子甸村磨盘山养殖小区建设项目</t>
  </si>
  <si>
    <t>狮山镇椅子甸沪滇帮扶养殖小区建设基础超深部分、14幢圈舍供暖设备、料槽、隔粪板等安装。</t>
  </si>
  <si>
    <t>2020年_2020</t>
  </si>
  <si>
    <t>椅子甸磨盘山村</t>
  </si>
  <si>
    <t>到乡_03</t>
  </si>
  <si>
    <t>正邦集团</t>
  </si>
  <si>
    <t>蓸忠江</t>
  </si>
  <si>
    <t>禄金村_532329001027</t>
  </si>
  <si>
    <t>SS012</t>
  </si>
  <si>
    <t>狮山镇2021年禄金村委会对外连接道路柏油路面硬化工程项目</t>
  </si>
  <si>
    <t>狮山镇2021年禄金村委会对外连接道路柏油路面长1650米，路基宽6.5米，路面宽6米，整体道路大修，柏油路面硬化。</t>
  </si>
  <si>
    <t>公里_0101</t>
  </si>
  <si>
    <t>禄金村委会</t>
  </si>
  <si>
    <t>公益性资产_02</t>
  </si>
  <si>
    <t>固定资产_05</t>
  </si>
  <si>
    <t>陈官村_532329001022</t>
  </si>
  <si>
    <t>SS013</t>
  </si>
  <si>
    <t>武定县狮山镇陈官村委会陈官村人畜饮水建设项目</t>
  </si>
  <si>
    <t>狮山镇陈官村委会陈官村：架设自来水管1800米。</t>
  </si>
  <si>
    <t>陈官村1.2组</t>
  </si>
  <si>
    <t>饮水工程设施_0102</t>
  </si>
  <si>
    <t>村组长</t>
  </si>
  <si>
    <t>红土田社区_532329001029</t>
  </si>
  <si>
    <t>SS014</t>
  </si>
  <si>
    <t>武定县红土田易地扶贫搬迁集中安置区后续产业扶持项目</t>
  </si>
  <si>
    <r>
      <rPr>
        <sz val="9"/>
        <color theme="1"/>
        <rFont val="宋体"/>
        <charset val="134"/>
        <scheme val="minor"/>
      </rPr>
      <t>武定县红土田社区刺绣车间产业用房</t>
    </r>
    <r>
      <rPr>
        <sz val="9"/>
        <rFont val="宋体"/>
        <charset val="134"/>
        <scheme val="minor"/>
      </rPr>
      <t>527</t>
    </r>
    <r>
      <rPr>
        <sz val="9"/>
        <color theme="1"/>
        <rFont val="宋体"/>
        <charset val="134"/>
        <scheme val="minor"/>
      </rPr>
      <t>平方米。</t>
    </r>
  </si>
  <si>
    <t>红土田社区</t>
  </si>
  <si>
    <t>SS015</t>
  </si>
  <si>
    <t>狮山镇2021年农村人居环境综合治理项目</t>
  </si>
  <si>
    <t>陈官村委会田心村农村人居环境综合治理项目：两污治理、混凝土132.95立方米、垃圾池4个、焚烧房1座、安装涵管11.1米、挡墙356.55立方米等。</t>
  </si>
  <si>
    <t>陈官村委会田心村</t>
  </si>
  <si>
    <t>田心村</t>
  </si>
  <si>
    <t>东岳社区_532329001005</t>
  </si>
  <si>
    <t>SS016</t>
  </si>
  <si>
    <t>保山箐村农村人居环境综合治理项目：安装波纹管125.9米、洗手设施4套、建窨井14个、沟盖板218块、挡墙56.3立方米、沟底浇筑16.67立方米、垃圾桶8只等。</t>
  </si>
  <si>
    <t>东岳社区保山箐村</t>
  </si>
  <si>
    <t>保山箐</t>
  </si>
  <si>
    <t>古柏村_532329001017</t>
  </si>
  <si>
    <t>SS017</t>
  </si>
  <si>
    <t>古柏村委会（山居下村、杨家村、下古柏、田坝心、石将军、汤巴哨6个村）农村人居环境综合治理项目：三面光沟沟渠浇筑600立方米，道路硬化混凝土119.65立方米、垃圾焚烧房7座、涵管10米、挡墙30.98立方米、沟盖板17块等。</t>
  </si>
  <si>
    <t>山居下村、杨家村、下古柏、田坝心、石将军、汤巴哨6个村</t>
  </si>
  <si>
    <t>SS018</t>
  </si>
  <si>
    <t>九厂村委会（吴溪厂村、小箐村、代家村、王铭厂村、九厂街、雷刚厂6个村）农村人居环境综合治理项目：三面光沟沟渠浇筑341.25立方米、混凝土C20砼273.4立方米、钢筋混凝土75.7立方米、垃圾桶60只、.涵管120米、挡墙577.05立方米、垃圾池遮雨棚11个、沟盖板145块、检查井14个等。</t>
  </si>
  <si>
    <t>吴溪厂村、小箐村、代家村、王铭厂村、九厂街、雷刚厂6个村</t>
  </si>
  <si>
    <t>旧城社区_532329001006</t>
  </si>
  <si>
    <t>SS019</t>
  </si>
  <si>
    <t>旧城社区上旧城村、下旧城村、木果甸3个村：硬化混凝土233.5立方米、钢筋混凝土55.63立方米、.护栏18.4米、沟渠浇筑27.71立方米、挡墙31.36立方米、涵管26米、墙体粉刷48.3平方米等。</t>
  </si>
  <si>
    <t>上旧城村、下旧城村、木果甸3个村</t>
  </si>
  <si>
    <t>麦岔村_532329001010</t>
  </si>
  <si>
    <t>SS020</t>
  </si>
  <si>
    <t>麦岔村委会（麻栗园、喜鹊窝2个村）农村人居环境综合治理项目：三面光沟渠浇筑138.22立方米、混凝土路面修复236.39立方米、沟盖板146块、挡墙112.2.立方米、毛石垫层52.19立方米、垃圾桶4只遮雨棚1个等。</t>
  </si>
  <si>
    <t>麻栗园、喜鹊窝2个村</t>
  </si>
  <si>
    <t>SS021</t>
  </si>
  <si>
    <t>狮高村委会（沙郞、高家大村、鲍家村、坝塘埂、沙外河、小营村6个村）农村人居环境综合治理项目：三面光沟渠浇筑537.66立方米、硬化混凝土21.42立方米、垃圾桶16只、遮雨棚6个、沟盖板143块等。</t>
  </si>
  <si>
    <t>沙郞、高家大村、鲍家村、坝塘埂、沙外河、小营村6个村</t>
  </si>
  <si>
    <t>恕德村_532329001016</t>
  </si>
  <si>
    <t>SS022</t>
  </si>
  <si>
    <t>恕德村委会（红山、发窝箐、南街3个村）农村人居环境综合治理项目：垃圾焚烧房2座、挡墙26.6立方米、三面光沟渠浇筑65立方米、混凝土硬化11.23立方米、垃圾桶8只、遮雨棚2个等。</t>
  </si>
  <si>
    <t>小红山、发窝箐、南街3个村</t>
  </si>
  <si>
    <t>乌龙村_532329001015</t>
  </si>
  <si>
    <t>SS023</t>
  </si>
  <si>
    <t>乌龙村委会（傈僳村、岔河村、马莲花地、倒山坝村、乌龙大村、乌龙小村、麦良田村7个村）农村人居环境综合治理项目：路面硬化混凝土246.19立方米、三面光沟渠浇筑101.13立方米、垃圾焚烧房10座、.挡墙330.44立方米、绿化树28株等。</t>
  </si>
  <si>
    <t xml:space="preserve">傈僳村、岔河村、马莲花地、倒山坝村、乌龙大村、乌龙村委会、麦良田村7个村
</t>
  </si>
  <si>
    <t>西和村_532329001014</t>
  </si>
  <si>
    <t>SS024</t>
  </si>
  <si>
    <t>西河村委会（永吉村、水箐、吉家村、小坝箐村、和尚庄大村、小村、小西村7个村）农村人居环境综合治理项目：垃圾焚烧房8座、混凝土硬化133.4立方米、三面光沟渠浇筑30.84、盖板243块、挡墙47.5立方米、垃圾桶12只、遮雨棚3个等。</t>
  </si>
  <si>
    <t>永吉村、水箐、吉家村、小坝箐村、和尚庄大村、小村、小西村7个村</t>
  </si>
  <si>
    <t>SS025</t>
  </si>
  <si>
    <t>香水社区（香水庄村、响塘凹村）农村人居环境综合治理项目：沟盖板222块、砖砌体24.44立方米、混凝土硬化7.4立方米、砂石垫层1034.8立方米、垃圾桶24只等。</t>
  </si>
  <si>
    <t>香水庄村、响塘凹村</t>
  </si>
  <si>
    <t>羊旧村_532329001024</t>
  </si>
  <si>
    <t>SS026</t>
  </si>
  <si>
    <t>羊旧村委会（小营关村、百花箐村、山边村3个村）农村人居环境综合治理项目：三面光沟渠浇筑120.66立方米、修复路面混凝土57.47立方米、垃圾20只、遮雨棚5个、涵管8米等。</t>
  </si>
  <si>
    <t>小营关村、百花箐村、山边村3个村</t>
  </si>
  <si>
    <t>矣波村_532329001012</t>
  </si>
  <si>
    <t>SS027</t>
  </si>
  <si>
    <t>矣波村委会（恩路村、大矣波龙节村）：三面光沟浇筑168.59立方米、混凝土硬化3.46立方米、钢筋混凝土7.2立方米、沟盖板13块、安装波纹管108.3米、砖砌体115.45立方米、砂石垫层131.2立方米、涵管22米等。</t>
  </si>
  <si>
    <t>恩路村、大矣波龙节村</t>
  </si>
  <si>
    <t>永宁村_532329001013</t>
  </si>
  <si>
    <t>SS028</t>
  </si>
  <si>
    <t>永宁村委会（白邑村下永宁）农村人居环境综合治理项目：混凝土硬化389.9立方米、垃圾房1座、挡墙566.05立方米、沟盖板1761块、涵管8米、检查井4个、栏杆32.3米等。</t>
  </si>
  <si>
    <t>下永宁、白邑村</t>
  </si>
  <si>
    <t>SS029</t>
  </si>
  <si>
    <t>狮山镇农村人居环境整治提升（创国卫）补短板建设项目</t>
  </si>
  <si>
    <t>矣波村委会平田村人居环境整治提升（创国卫）补短板项目：路面修复混凝土55.17立方米、砖砌沟帮5.09立方米、安装PVC管3883.3米、涵管12米等。</t>
  </si>
  <si>
    <t>矣波村委会平田村</t>
  </si>
  <si>
    <t>平田</t>
  </si>
  <si>
    <t>SS030</t>
  </si>
  <si>
    <t>矣波村委会恩路村人居环境整治提升（创国卫）补短板项目：路面修复混凝土231.17立方米、砖砌沟帮57.79立方米、沟盖板88块、涵管24米、安装PVC管2816米、拆除旧盖板安装92块等。</t>
  </si>
  <si>
    <t>矣波村委会恩路村</t>
  </si>
  <si>
    <t>恩路村</t>
  </si>
  <si>
    <t>SS031</t>
  </si>
  <si>
    <t>矣波村委会大矣波村人居环境整治提升（创国卫）补短板项目：道路修复混凝土40.7立方米、安装PVC管2727.7米、沉井3个、安装波纹管32.4米等。</t>
  </si>
  <si>
    <t>矣波村委会大矣波一组</t>
  </si>
  <si>
    <t>大矣波一组</t>
  </si>
  <si>
    <t>SS032</t>
  </si>
  <si>
    <t>狮高村委会大小村人居环境整治提升（创国卫）补短板项目：道路修复混凝土491.34立方米、三面光沟渠浇筑70.53立方米、砖砌体58.44立方米、沟盖板39块、安装PVC管3154.4米、碎石垫层等。</t>
  </si>
  <si>
    <t>狮高村委会狮高大小村</t>
  </si>
  <si>
    <t>狮高大小村</t>
  </si>
  <si>
    <t>SS033</t>
  </si>
  <si>
    <t>狮高村委会小营村人居环境整治提升（创国卫）补短板项目：道路修复混凝土30.6立方米、三面光沟渠浇筑175.82立方米、砖砌体203.2立方米、沟盖板6块、安装PVC管3498.6米、涵管66米、挡墙122立方米、检查井盖16个、碎石垫层27.63立方米等。</t>
  </si>
  <si>
    <t>狮高村委会小营村</t>
  </si>
  <si>
    <t>小营</t>
  </si>
  <si>
    <t>SS034</t>
  </si>
  <si>
    <t>东岳社区保山箐村人居环境整治提升（创国卫）补短板项目：道路修复混凝土483.4立方米、砖砌体29.67立方米、沟盖板295块、安装PVC管2553.7米、涵管76.8米、挡墙107.76立方米、检查井17个、波纹管62.3米、围墙刷漆537.8平方米、贴墙砖7.3平方米等。</t>
  </si>
  <si>
    <t>东岳社区保山箐一组</t>
  </si>
  <si>
    <t>保山箐一组</t>
  </si>
  <si>
    <t>SS035</t>
  </si>
  <si>
    <t>香水社区香水庄村人居环境整治提升（创国卫）补短板项目：道路修复混凝土94.76立方米、砖砌体47.91立方米、沟盖板220块、安装PVC管4641.1米、沉井3个、墙体粉刷405.4平方米、沟盖板65块、小菜园走道220.2米、沟渠浇筑5.24立方米、挡墙1103立方米、混凝土硬化252立方米、碎石垫层等。</t>
  </si>
  <si>
    <t>香水社区香水庄村</t>
  </si>
  <si>
    <t>香水庄</t>
  </si>
  <si>
    <t>SS036</t>
  </si>
  <si>
    <t>香水社区响塘凹村道路修复混凝土21立方米、砖砌体14.95立方米、沟盖板65块、安装PVC管688.8米、彩钢瓦80.4平方米等。</t>
  </si>
  <si>
    <t>香水社区响塘凹</t>
  </si>
  <si>
    <t>响塘凹</t>
  </si>
  <si>
    <t>SS037</t>
  </si>
  <si>
    <t>旧城社区上旧城村人居环境整治提升（创国卫）补短板项目：道路修复混凝土14.99立方米、砖砌体10.48立方米、安装PVC管831米、沉井1个、挡墙39.42立方米等。</t>
  </si>
  <si>
    <t>旧城社区上旧城</t>
  </si>
  <si>
    <t>上旧城</t>
  </si>
  <si>
    <t>SS038</t>
  </si>
  <si>
    <t>旧城社区下旧城村人居环境整治提升（创国卫）补短板项目：道路修复混凝土66.63立方米、砖砌体48.66立方米、安装PVC管1157米、沉井1个、挡墙39.42立方米等。</t>
  </si>
  <si>
    <t>旧城社区下旧城</t>
  </si>
  <si>
    <t>下旧城</t>
  </si>
  <si>
    <t>SS039</t>
  </si>
  <si>
    <t>旧城社区木果甸村人居环境整治提升（创国卫）补短板项目：道路修复混凝土212.65立方米、砖砌体1074立方米、沟盖板220块、安装PVC管1841.8米、沉井5个、墙体粉刷679.45平方米、挡墙13.14立方米、彩钢瓦376.38平方米、栏杆11.16米、碎石垫层等。</t>
  </si>
  <si>
    <t>旧城社区木果甸</t>
  </si>
  <si>
    <t>木果甸</t>
  </si>
  <si>
    <t>SS040</t>
  </si>
  <si>
    <t>西和村委会永吉村人居环境整治提升（创国卫）补短板项目：砖砌体2.3立方米、路沿79.7米、安装PVC管80.8米、沉井1个、涵管14米、墙体粉刷628.74平方米、沟盖板230块、彩钢瓦围挡49.78平方米等。</t>
  </si>
  <si>
    <t>西和村委会永吉村</t>
  </si>
  <si>
    <t>永吉村</t>
  </si>
  <si>
    <t>SS041</t>
  </si>
  <si>
    <t>西和村委会小西村人居环境整治提升（创国卫）补短板项目：道路修复混凝土5.56立方米、挡墙9.2立方米等。</t>
  </si>
  <si>
    <t>西和村委会小西村</t>
  </si>
  <si>
    <t>小西村</t>
  </si>
  <si>
    <t>SS042</t>
  </si>
  <si>
    <t>西和村委会红土田人居环境整治提升（创国卫）补短板项目：墙体粉刷139.9平方米。</t>
  </si>
  <si>
    <t>西和村委会红土田</t>
  </si>
  <si>
    <t>红土田</t>
  </si>
  <si>
    <t>SS043</t>
  </si>
  <si>
    <t>西和村委会小西村一组人居环境整治提升（创国卫）补短板项目：道路修复混凝土133.23立方米、砖砌体11.6立方米、安装PVC管2022.8米、波纹管42米、涵管8米、沟盖板235块、墙体粉刷113.87平方米、洗手台遮雨棚1套、彩钢瓦围挡1108.32平方米、小菜园1个、小花园2个等。</t>
  </si>
  <si>
    <t>西和村委会小西村一组</t>
  </si>
  <si>
    <t>小西村一组</t>
  </si>
  <si>
    <t>SS044</t>
  </si>
  <si>
    <t>永宁村委会白邑村人居环境整治提升（创国卫）补短板项目：道路修复混凝土692立方米、砖砌体159.9立方米、沟盖板882块、检查井17个、涵管12米、安装PVC管1784米、波纹管67米、挡墙232.8立方米、墙体粉刷8846.15平方米、彩钢瓦围挡938.9平方米、路基垫层47.23立方米等。</t>
  </si>
  <si>
    <t>永宁村委会白邑村</t>
  </si>
  <si>
    <t>白邑村</t>
  </si>
  <si>
    <t>SS045</t>
  </si>
  <si>
    <t>狮山镇2021年民族团结示范村项目</t>
  </si>
  <si>
    <t>狮山镇2021年民族团结示范项目乌龙村委会洒普山大村上组挡墙土方开挖1998立方米</t>
  </si>
  <si>
    <t>乌龙村委会洒普山大村上组</t>
  </si>
  <si>
    <t>道路基础设施_0101</t>
  </si>
  <si>
    <t>其他_11</t>
  </si>
  <si>
    <t>民宗局</t>
  </si>
  <si>
    <t>SS046</t>
  </si>
  <si>
    <t>狮山镇2021年民族团结示范项目乌龙村委会洒普山大村上组挡墙回填土方1769立方米</t>
  </si>
  <si>
    <t>SS047</t>
  </si>
  <si>
    <t>狮山镇2021年民族团结示范项目乌龙村委会洒普山大村上组M7.5浆砌石挡墙1213.5立方米</t>
  </si>
  <si>
    <t>处/个_0106</t>
  </si>
  <si>
    <t>SS048</t>
  </si>
  <si>
    <t>狮山镇2021年民族团结示范项目乌龙村委会洒普山大村上组C20砼道路硬化197.7立方米</t>
  </si>
  <si>
    <t>SS049</t>
  </si>
  <si>
    <t>狮山镇2021年民族团结示范项目乌龙村委会洒普山大村上组安装直径60mm涵管64米</t>
  </si>
  <si>
    <t>SS050</t>
  </si>
  <si>
    <t>狮山镇2021年民族团结示范项目乌龙村委会洒普山大村上组安装安全铁艺围栏53米</t>
  </si>
  <si>
    <t>SS051</t>
  </si>
  <si>
    <t>狮山镇2021年民族团结示范项目西和村委会西和村C25砼1139.82立方米</t>
  </si>
  <si>
    <t>西和村委会西和村</t>
  </si>
  <si>
    <t>SS052</t>
  </si>
  <si>
    <t>狮山镇2021年民族团结示范项目羊旧村委会水海子村开挖土方123立方米</t>
  </si>
  <si>
    <t>羊旧村委会水海子</t>
  </si>
  <si>
    <t>SS053</t>
  </si>
  <si>
    <t>狮山镇2021年民族团结示范项目羊旧村委会水海子村道路硬化（C20砼）342.8立方米</t>
  </si>
  <si>
    <t>SS054</t>
  </si>
  <si>
    <t>狮山镇2021年民族团结示范项目羊旧村委会水海子村挡墙（M7.5浆砌块石228.1立方米）</t>
  </si>
  <si>
    <t>SS055</t>
  </si>
  <si>
    <t>狮山镇2021年民族团结示范项目羊旧村委会水海子村新建9m³进水池一个</t>
  </si>
  <si>
    <t>SS056</t>
  </si>
  <si>
    <t>狮山镇2021年民族团结示范项目羊旧村委会水海子村Ф32塑料管：采用Ф32塑料管架设管道长400米。</t>
  </si>
  <si>
    <t>SS057</t>
  </si>
  <si>
    <t>狮山镇2021年民族团结示范项目羊旧村委会水海子村DN225镀锌钢管：采用DN25镀锌钢管架设管道长480米。</t>
  </si>
  <si>
    <t>SS058</t>
  </si>
  <si>
    <t>狮山镇2021年民族团结示范项目羊旧村委会水海子村DN20水表：安装DN20水表15只</t>
  </si>
  <si>
    <t>SS059</t>
  </si>
  <si>
    <t>狮山镇2021年民族团结示范项目羊旧村委会水海子村DN20水咀 安装DN20水咀15个</t>
  </si>
  <si>
    <t>SS060</t>
  </si>
  <si>
    <t>狮山镇2021年民族团结示范项目羊旧村委会小营关村开挖土方246立方米</t>
  </si>
  <si>
    <t>羊旧村委会小营关</t>
  </si>
  <si>
    <t>SS061</t>
  </si>
  <si>
    <t>狮山镇2021年民族团结示范项目羊旧村委会小营关村道路硬化（C20砼）1015.6立方米</t>
  </si>
  <si>
    <t>SS062</t>
  </si>
  <si>
    <t>狮山镇2021年民族团结示范项目羊旧村委会小营关村挡墙（M7.5浆砌块石）59.3立方米</t>
  </si>
  <si>
    <t>SS063</t>
  </si>
  <si>
    <t>狮山镇2021年民族团结示范项目羊旧村委会小营关村路灯20盏</t>
  </si>
  <si>
    <t>除光伏电站以外的电力设施_0105</t>
  </si>
  <si>
    <t>SS064</t>
  </si>
  <si>
    <t>狮山镇2021年民族团结示范项目羊旧村委会小营关村高边坡路段防撞墙201.5立方米</t>
  </si>
  <si>
    <t>吆鹰村_532329001018</t>
  </si>
  <si>
    <t>SS065</t>
  </si>
  <si>
    <t>狮山镇2021年民族团结示范项目吆鹰村委会大石房路面硬化1177.4立方米</t>
  </si>
  <si>
    <t>吆鹰村委会大石房</t>
  </si>
  <si>
    <t>SS066</t>
  </si>
  <si>
    <t>狮山镇2021年民族团结示范项目吆鹰村委会大石房开挖土石方268.9立方米</t>
  </si>
  <si>
    <t>SS067</t>
  </si>
  <si>
    <t>狮山镇2021年民族团结示范项目吆鹰村委会大石房M7.5浆砌石挡墙615.3立方米</t>
  </si>
  <si>
    <t>SS068</t>
  </si>
  <si>
    <t>狮山镇2021年民族团结示范项目吆鹰村委会大石房C20砼桥面加宽硬化12.6立方米</t>
  </si>
  <si>
    <t>SS069</t>
  </si>
  <si>
    <t>狮山镇2021年民族团结示范项目吆鹰村委会大石房C25砼桥面加固2.5立方米</t>
  </si>
  <si>
    <t>SS070</t>
  </si>
  <si>
    <t>狮山镇2021年民族团结示范项目吆鹰村委会大石房防护栏400米</t>
  </si>
  <si>
    <t>SS071</t>
  </si>
  <si>
    <t>狮山镇2021年民族团结示范项目椅子甸村委会康乐村道路硬化（C20砼）441立方米</t>
  </si>
  <si>
    <t>椅子甸村委会康乐</t>
  </si>
  <si>
    <t>SS072</t>
  </si>
  <si>
    <t>狮山镇2021年民族团结示范项目椅子甸村委会康乐村水池100立方米1个</t>
  </si>
  <si>
    <t>个/台_0110</t>
  </si>
  <si>
    <t>SS073</t>
  </si>
  <si>
    <t>狮山镇2021年民族团结示范项目椅子甸村委会康乐村水池30立方米</t>
  </si>
  <si>
    <t>SS074</t>
  </si>
  <si>
    <t>狮山镇2021年民族团结示范项目椅子甸村委会康乐村DN50镀锌钢管2012米</t>
  </si>
  <si>
    <t>SS075</t>
  </si>
  <si>
    <t>狮山镇2021年民族团结示范项目椅子甸村委会康乐村DN20镀锌钢管3600米</t>
  </si>
  <si>
    <t>SS076</t>
  </si>
  <si>
    <t>狮山镇2021年民族团结示范项目椅子甸村委会康乐村一户一表160套</t>
  </si>
  <si>
    <t>个_0111</t>
  </si>
  <si>
    <t>SS077</t>
  </si>
  <si>
    <t>狮山镇2021年民族团结示范项目椅子甸村委会磨盘山村开挖土方366.4立方米</t>
  </si>
  <si>
    <t>椅子甸村委会磨盘山</t>
  </si>
  <si>
    <t>狮山镇椅子甸村委会磨盘山</t>
  </si>
  <si>
    <t>SS078</t>
  </si>
  <si>
    <t>狮山镇2021年民族团结示范项目椅子甸村委会磨盘山村C20砼266.4立方米</t>
  </si>
  <si>
    <t>SS079</t>
  </si>
  <si>
    <t>狮山镇2021年民族团结示范项目椅子甸村委会磨盘村山直径0.6米涵管16米</t>
  </si>
  <si>
    <t>SS080</t>
  </si>
  <si>
    <t>狮山镇2021年民族团结示范项目椅子甸村委会磨盘山村路面排水沟73.97立方米米</t>
  </si>
  <si>
    <t>SS081</t>
  </si>
  <si>
    <t>狮山镇2021年民族团结示范项目椅子甸村委会磨盘山狮山镇2021年民族团结示范项目水池123.5立方米</t>
  </si>
  <si>
    <t>SS082</t>
  </si>
  <si>
    <t>狮山镇2021年民族团结示范项目椅子甸村委会磨盘山狮山镇2021年民族团结示范项目水池防护栏安装61米</t>
  </si>
  <si>
    <t>SS083</t>
  </si>
  <si>
    <t>狮山镇2021年民族团结示范项目椅子甸村委会磨盘山狮山镇2021年民族团结示范项目架水安装DN40镀锌钢管3000米</t>
  </si>
  <si>
    <t>SS084</t>
  </si>
  <si>
    <t>2021年农村安全饮水巩固项目（狮山镇羊旧村委会百花箐、羊旧关村）</t>
  </si>
  <si>
    <t>2021年农村安全饮水巩固项目（狮山镇羊旧村委会百花箐、羊旧关村）20m3蓄水池（含闸阀室）1个</t>
  </si>
  <si>
    <t>2022年_2022</t>
  </si>
  <si>
    <t>羊旧百花箐村、羊旧关村</t>
  </si>
  <si>
    <t>水利局_08</t>
  </si>
  <si>
    <t>SS085</t>
  </si>
  <si>
    <t>2021年农村安全饮水巩固项目（狮山镇羊旧村委会百花箐、羊旧关村）6m3水池1个</t>
  </si>
  <si>
    <t>SS086</t>
  </si>
  <si>
    <t>2021年农村安全饮水巩固项目（狮山镇羊旧村委会百花箐、羊旧关村）热镀钢管1.45公里</t>
  </si>
  <si>
    <t>SS087</t>
  </si>
  <si>
    <t>2021年农村安全饮水巩固项目（狮山镇羊旧村委会百花箐、羊旧关村）抽水站工程</t>
  </si>
  <si>
    <t>SS088</t>
  </si>
  <si>
    <t>2021年农村安全饮水巩固项目（狮山镇西和村委会水箐村）</t>
  </si>
  <si>
    <t>2021年农村安全饮水巩固项目（狮山镇西和村委会水箐村）热镀钢管2.4公里</t>
  </si>
  <si>
    <t>西和村委会水箐村</t>
  </si>
  <si>
    <t>SS089</t>
  </si>
  <si>
    <t>2021年农村安全饮水巩固项目（狮山镇狮高村委会鲍家村）</t>
  </si>
  <si>
    <t>2021年农村安全饮水巩固项目（狮山镇狮高村委会鲍家村）热镀钢管4.014公里</t>
  </si>
  <si>
    <t>狮高村委会鲍家村</t>
  </si>
  <si>
    <t>SS090</t>
  </si>
  <si>
    <t>2021年农村安全饮水巩固项目（狮山镇狮高村委会鲍家村）30m3蓄水池1个</t>
  </si>
  <si>
    <t>SS091</t>
  </si>
  <si>
    <t>狮山镇矣波、古柏、九厂、乐美片区产业基地高效节水灌溉项目</t>
  </si>
  <si>
    <t>矣波村委会尖山铺玫瑰基地坝塘1座</t>
  </si>
  <si>
    <t>8000m³</t>
  </si>
  <si>
    <t>矣波村委会尖山铺玫瑰基地</t>
  </si>
  <si>
    <t>到户资产_03</t>
  </si>
  <si>
    <t>到户类资产_03</t>
  </si>
  <si>
    <t>农业基础设施（包括小型水利工程）_0103</t>
  </si>
  <si>
    <t>到户_01</t>
  </si>
  <si>
    <t>农户</t>
  </si>
  <si>
    <t>矣波村委会玫瑰花基地</t>
  </si>
  <si>
    <t>马明福</t>
  </si>
  <si>
    <t>农业农村局_01</t>
  </si>
  <si>
    <t>SS092</t>
  </si>
  <si>
    <t>矣波村委会尖山铺玫瑰基地新建50m³水池2座</t>
  </si>
  <si>
    <t>SS093</t>
  </si>
  <si>
    <t>矣波村委会尖山铺玫瑰基地10KV输电线路</t>
  </si>
  <si>
    <t>SS094</t>
  </si>
  <si>
    <t>矣波村委会尖山铺玫瑰基地10KVAZ变压器</t>
  </si>
  <si>
    <t>SS095</t>
  </si>
  <si>
    <t>矣波村委会尖山铺玫瑰基地机耕路（640米）</t>
  </si>
  <si>
    <t>乐美村_532329001023</t>
  </si>
  <si>
    <t>SS096</t>
  </si>
  <si>
    <t>乐美村委会药真中药材种植基地土方开挖</t>
  </si>
  <si>
    <t>乐美村委会药真中药材种植基地</t>
  </si>
  <si>
    <t>俞如兵</t>
  </si>
  <si>
    <t>SS097</t>
  </si>
  <si>
    <t>乐美村委会药真中药材种植基地石方开挖</t>
  </si>
  <si>
    <t>SS098</t>
  </si>
  <si>
    <t>乐美村委会药真中药材种植基地土石方回填</t>
  </si>
  <si>
    <t>SS099</t>
  </si>
  <si>
    <t>乐美村委会药真中药材种植基地DN50钢管</t>
  </si>
  <si>
    <t>SS100</t>
  </si>
  <si>
    <t>乐美村委会药真中药材种植基地DN200钢管</t>
  </si>
  <si>
    <t>SS101</t>
  </si>
  <si>
    <t>乐美村委会药真中药材种植基地刺钢丝</t>
  </si>
  <si>
    <t>SS102</t>
  </si>
  <si>
    <t>乐美村委会药真中药材种植基地钢筋及651止水带</t>
  </si>
  <si>
    <t>SS103</t>
  </si>
  <si>
    <t>乐美村委会药真中药材种植基地沥青砂浆</t>
  </si>
  <si>
    <t>SS104</t>
  </si>
  <si>
    <t>乐美村委会药真中药材种植基地1.1万立方米水池专用配件</t>
  </si>
  <si>
    <t>SS105</t>
  </si>
  <si>
    <t>九厂村委会石榴基地土方开挖</t>
  </si>
  <si>
    <t>九厂村委会石榴基地</t>
  </si>
  <si>
    <t>张永军</t>
  </si>
  <si>
    <t>SS106</t>
  </si>
  <si>
    <t>九厂村委会石榴基地土石方回填</t>
  </si>
  <si>
    <t>SS107</t>
  </si>
  <si>
    <t>九厂村委会石榴基地M7.5浆砌石挡墙</t>
  </si>
  <si>
    <t>SS108</t>
  </si>
  <si>
    <t>九厂村委会石榴基地C20钢筋砼水池</t>
  </si>
  <si>
    <t>SS109</t>
  </si>
  <si>
    <t>九厂村委会石榴基地C15砼垫层</t>
  </si>
  <si>
    <t>SS110</t>
  </si>
  <si>
    <t>九厂村委会石榴基地DN50镀锌钢管</t>
  </si>
  <si>
    <t>SS111</t>
  </si>
  <si>
    <t>九厂村委会石榴基地670m³水池专用配件</t>
  </si>
  <si>
    <t>SS112</t>
  </si>
  <si>
    <t>九厂村委会石榴基地节水灌溉（110亩滴灌）</t>
  </si>
  <si>
    <t>SS113</t>
  </si>
  <si>
    <t>九厂村委会石榴基地泵房建筑面积</t>
  </si>
  <si>
    <t>SS114</t>
  </si>
  <si>
    <t>九厂村委会石榴基地380V输电线路</t>
  </si>
  <si>
    <t>SS115</t>
  </si>
  <si>
    <t>九厂村委会石榴基地机耕路（450米）</t>
  </si>
  <si>
    <t>SS116</t>
  </si>
  <si>
    <t>古柏片区产业基地场地平整</t>
  </si>
  <si>
    <t>古柏片区产业基地</t>
  </si>
  <si>
    <t>钱艳</t>
  </si>
  <si>
    <t>SS117</t>
  </si>
  <si>
    <t>古柏片区产业基地土方开挖</t>
  </si>
  <si>
    <t>SS118</t>
  </si>
  <si>
    <t>古柏片区产业基地石方开挖</t>
  </si>
  <si>
    <t>SS119</t>
  </si>
  <si>
    <t>古柏片区产业基地土石方回填</t>
  </si>
  <si>
    <t>SS120</t>
  </si>
  <si>
    <t>古柏片区产业基地砂砾石垫层</t>
  </si>
  <si>
    <t>SS121</t>
  </si>
  <si>
    <r>
      <rPr>
        <sz val="10"/>
        <color rgb="FF000000"/>
        <rFont val="宋体"/>
        <charset val="134"/>
      </rPr>
      <t>古柏片区产业基地</t>
    </r>
    <r>
      <rPr>
        <sz val="10"/>
        <color rgb="FF000000"/>
        <rFont val="Times New Roman"/>
        <charset val="134"/>
      </rPr>
      <t>C20</t>
    </r>
    <r>
      <rPr>
        <sz val="10"/>
        <color rgb="FF000000"/>
        <rFont val="宋体"/>
        <charset val="134"/>
      </rPr>
      <t>砼垫层</t>
    </r>
  </si>
  <si>
    <t>SS122</t>
  </si>
  <si>
    <r>
      <rPr>
        <sz val="10"/>
        <color rgb="FF000000"/>
        <rFont val="宋体"/>
        <charset val="134"/>
      </rPr>
      <t>古柏片区产业基地</t>
    </r>
    <r>
      <rPr>
        <sz val="10"/>
        <color rgb="FF000000"/>
        <rFont val="Times New Roman"/>
        <charset val="134"/>
      </rPr>
      <t>C25</t>
    </r>
    <r>
      <rPr>
        <sz val="10"/>
        <color rgb="FF000000"/>
        <rFont val="宋体"/>
        <charset val="134"/>
      </rPr>
      <t>钢筋砼</t>
    </r>
  </si>
  <si>
    <t>SS123</t>
  </si>
  <si>
    <t>古柏片区产业基地钢筋制作及安装</t>
  </si>
  <si>
    <t>SS124</t>
  </si>
  <si>
    <r>
      <rPr>
        <sz val="10"/>
        <color rgb="FF000000"/>
        <rFont val="宋体"/>
        <charset val="134"/>
      </rPr>
      <t>古柏片区产业基地光伏陈列筛网围栏</t>
    </r>
    <r>
      <rPr>
        <sz val="10"/>
        <color rgb="FF000000"/>
        <rFont val="Times New Roman"/>
        <charset val="134"/>
      </rPr>
      <t>(</t>
    </r>
    <r>
      <rPr>
        <sz val="10"/>
        <color rgb="FF000000"/>
        <rFont val="宋体"/>
        <charset val="134"/>
      </rPr>
      <t>规格</t>
    </r>
    <r>
      <rPr>
        <sz val="10"/>
        <color rgb="FF000000"/>
        <rFont val="Times New Roman"/>
        <charset val="134"/>
      </rPr>
      <t>1500mm*1800mm)</t>
    </r>
  </si>
  <si>
    <t>SS125</t>
  </si>
  <si>
    <t>古柏片区产业基地石方开挖（水池）</t>
  </si>
  <si>
    <t>SS126</t>
  </si>
  <si>
    <t>SS127</t>
  </si>
  <si>
    <t>SS128</t>
  </si>
  <si>
    <r>
      <rPr>
        <sz val="10"/>
        <color rgb="FF000000"/>
        <rFont val="宋体"/>
        <charset val="134"/>
      </rPr>
      <t>古柏片区产业基地</t>
    </r>
    <r>
      <rPr>
        <sz val="10"/>
        <color rgb="FF000000"/>
        <rFont val="Times New Roman"/>
        <charset val="134"/>
      </rPr>
      <t>C25</t>
    </r>
    <r>
      <rPr>
        <sz val="10"/>
        <color rgb="FF000000"/>
        <rFont val="宋体"/>
        <charset val="134"/>
      </rPr>
      <t>钢筋砼水池</t>
    </r>
  </si>
  <si>
    <t>SS129</t>
  </si>
  <si>
    <t>SS130</t>
  </si>
  <si>
    <r>
      <rPr>
        <sz val="10"/>
        <color rgb="FF000000"/>
        <rFont val="宋体"/>
        <charset val="134"/>
      </rPr>
      <t>古柏片区产业基地</t>
    </r>
    <r>
      <rPr>
        <sz val="10"/>
        <color rgb="FF000000"/>
        <rFont val="Times New Roman"/>
        <charset val="134"/>
      </rPr>
      <t>50m3</t>
    </r>
    <r>
      <rPr>
        <sz val="10"/>
        <color rgb="FF000000"/>
        <rFont val="宋体"/>
        <charset val="134"/>
      </rPr>
      <t>水池专用配件</t>
    </r>
  </si>
  <si>
    <t>SS131</t>
  </si>
  <si>
    <r>
      <rPr>
        <sz val="10"/>
        <color rgb="FF000000"/>
        <rFont val="Times New Roman"/>
        <charset val="134"/>
      </rPr>
      <t>DN100mm</t>
    </r>
    <r>
      <rPr>
        <sz val="10"/>
        <color rgb="FF000000"/>
        <rFont val="宋体"/>
        <charset val="134"/>
      </rPr>
      <t>钢管（</t>
    </r>
    <r>
      <rPr>
        <sz val="10"/>
        <color rgb="FF000000"/>
        <rFont val="Times New Roman"/>
        <charset val="134"/>
      </rPr>
      <t>δ6.5mm,17.1kg/m</t>
    </r>
    <r>
      <rPr>
        <sz val="10"/>
        <color rgb="FF000000"/>
        <rFont val="宋体"/>
        <charset val="134"/>
      </rPr>
      <t>）</t>
    </r>
  </si>
  <si>
    <t>SS132</t>
  </si>
  <si>
    <r>
      <rPr>
        <sz val="10"/>
        <color rgb="FF000000"/>
        <rFont val="Times New Roman"/>
        <charset val="134"/>
      </rPr>
      <t>DN100</t>
    </r>
    <r>
      <rPr>
        <sz val="10"/>
        <color rgb="FF000000"/>
        <rFont val="宋体"/>
        <charset val="134"/>
      </rPr>
      <t>闸阀（</t>
    </r>
    <r>
      <rPr>
        <sz val="10"/>
        <color rgb="FF000000"/>
        <rFont val="Times New Roman"/>
        <charset val="134"/>
      </rPr>
      <t>1.0Mpa,</t>
    </r>
    <r>
      <rPr>
        <sz val="10"/>
        <color rgb="FF000000"/>
        <rFont val="宋体"/>
        <charset val="134"/>
      </rPr>
      <t>含阀门附件）</t>
    </r>
  </si>
  <si>
    <t>SS133</t>
  </si>
  <si>
    <r>
      <rPr>
        <sz val="10"/>
        <color rgb="FF000000"/>
        <rFont val="宋体"/>
        <charset val="134"/>
      </rPr>
      <t>古柏片区产业基地</t>
    </r>
    <r>
      <rPr>
        <sz val="10"/>
        <color rgb="FF000000"/>
        <rFont val="Times New Roman"/>
        <charset val="134"/>
      </rPr>
      <t>C25</t>
    </r>
    <r>
      <rPr>
        <sz val="10"/>
        <color rgb="FF000000"/>
        <rFont val="宋体"/>
        <charset val="134"/>
      </rPr>
      <t>钢筋砼镇墩</t>
    </r>
  </si>
  <si>
    <t>SS134</t>
  </si>
  <si>
    <r>
      <rPr>
        <sz val="10"/>
        <color rgb="FF000000"/>
        <rFont val="宋体"/>
        <charset val="134"/>
      </rPr>
      <t>古柏片区产业基地</t>
    </r>
    <r>
      <rPr>
        <sz val="10"/>
        <color rgb="FF000000"/>
        <rFont val="Times New Roman"/>
        <charset val="134"/>
      </rPr>
      <t>C25</t>
    </r>
    <r>
      <rPr>
        <sz val="10"/>
        <color rgb="FF000000"/>
        <rFont val="宋体"/>
        <charset val="134"/>
      </rPr>
      <t>钢筋砼包管</t>
    </r>
  </si>
  <si>
    <t>SS135</t>
  </si>
  <si>
    <t>SS136</t>
  </si>
  <si>
    <t>古柏片区产业基地机耕路土方开挖</t>
  </si>
  <si>
    <t>SS137</t>
  </si>
  <si>
    <t>古柏片区产业基地土石方回填（机耕路）</t>
  </si>
  <si>
    <t>SS138</t>
  </si>
  <si>
    <t>古柏片区产业基地路面石渣料回填（利用开挖料）</t>
  </si>
  <si>
    <t>SS139</t>
  </si>
  <si>
    <r>
      <rPr>
        <sz val="10"/>
        <color rgb="FF000000"/>
        <rFont val="宋体"/>
        <charset val="134"/>
      </rPr>
      <t>古柏片区产业基地光伏组件（</t>
    </r>
    <r>
      <rPr>
        <sz val="10"/>
        <color rgb="FF000000"/>
        <rFont val="Times New Roman"/>
        <charset val="134"/>
      </rPr>
      <t>SFM-300W</t>
    </r>
    <r>
      <rPr>
        <sz val="10"/>
        <color rgb="FF000000"/>
        <rFont val="宋体"/>
        <charset val="134"/>
      </rPr>
      <t>）</t>
    </r>
  </si>
  <si>
    <t>千瓦_0104</t>
  </si>
  <si>
    <t>SS140</t>
  </si>
  <si>
    <r>
      <rPr>
        <sz val="10"/>
        <color rgb="FF000000"/>
        <rFont val="宋体"/>
        <charset val="134"/>
      </rPr>
      <t>古柏片区产业基地水泵控制柜</t>
    </r>
    <r>
      <rPr>
        <sz val="10"/>
        <color rgb="FF000000"/>
        <rFont val="Times New Roman"/>
        <charset val="134"/>
      </rPr>
      <t>37kw</t>
    </r>
    <r>
      <rPr>
        <sz val="10"/>
        <color rgb="FF000000"/>
        <rFont val="宋体"/>
        <charset val="134"/>
      </rPr>
      <t>（</t>
    </r>
    <r>
      <rPr>
        <sz val="10"/>
        <color rgb="FF000000"/>
        <rFont val="Times New Roman"/>
        <charset val="134"/>
      </rPr>
      <t>PDS33</t>
    </r>
    <r>
      <rPr>
        <sz val="10"/>
        <color rgb="FF000000"/>
        <rFont val="宋体"/>
        <charset val="134"/>
      </rPr>
      <t>）</t>
    </r>
  </si>
  <si>
    <t>SS141</t>
  </si>
  <si>
    <t>古柏片区产业基地光伏方阵支架</t>
  </si>
  <si>
    <t>SS142</t>
  </si>
  <si>
    <t>古柏片区产业基地泵站控制柜出口电抗器</t>
  </si>
  <si>
    <t>SS143</t>
  </si>
  <si>
    <r>
      <rPr>
        <sz val="10"/>
        <color rgb="FF000000"/>
        <rFont val="宋体"/>
        <charset val="134"/>
      </rPr>
      <t>古柏片区产业基地光伏专用耐候电缆</t>
    </r>
    <r>
      <rPr>
        <sz val="10"/>
        <color rgb="FF000000"/>
        <rFont val="Times New Roman"/>
        <charset val="134"/>
      </rPr>
      <t>4mm</t>
    </r>
    <r>
      <rPr>
        <vertAlign val="superscript"/>
        <sz val="10"/>
        <color rgb="FF000000"/>
        <rFont val="Times New Roman"/>
        <charset val="134"/>
      </rPr>
      <t>2</t>
    </r>
  </si>
  <si>
    <t>SS144</t>
  </si>
  <si>
    <r>
      <rPr>
        <sz val="10"/>
        <color rgb="FF000000"/>
        <rFont val="宋体"/>
        <charset val="134"/>
      </rPr>
      <t>古柏片区产业基地</t>
    </r>
    <r>
      <rPr>
        <sz val="10"/>
        <color rgb="FF000000"/>
        <rFont val="Times New Roman"/>
        <charset val="134"/>
      </rPr>
      <t>BVR</t>
    </r>
    <r>
      <rPr>
        <sz val="10"/>
        <color rgb="FF000000"/>
        <rFont val="宋体"/>
        <charset val="134"/>
      </rPr>
      <t>电缆</t>
    </r>
    <r>
      <rPr>
        <sz val="10"/>
        <color rgb="FF000000"/>
        <rFont val="Times New Roman"/>
        <charset val="134"/>
      </rPr>
      <t>25mm</t>
    </r>
    <r>
      <rPr>
        <vertAlign val="superscript"/>
        <sz val="10"/>
        <color rgb="FF000000"/>
        <rFont val="Times New Roman"/>
        <charset val="134"/>
      </rPr>
      <t>2</t>
    </r>
  </si>
  <si>
    <t>SS145</t>
  </si>
  <si>
    <r>
      <rPr>
        <sz val="10"/>
        <color rgb="FF000000"/>
        <rFont val="宋体"/>
        <charset val="134"/>
      </rPr>
      <t>古柏片区产业基地</t>
    </r>
    <r>
      <rPr>
        <sz val="10"/>
        <color rgb="FF000000"/>
        <rFont val="Times New Roman"/>
        <charset val="134"/>
      </rPr>
      <t>6</t>
    </r>
    <r>
      <rPr>
        <sz val="10"/>
        <color rgb="FF000000"/>
        <rFont val="宋体"/>
        <charset val="134"/>
      </rPr>
      <t>路汇流箱</t>
    </r>
  </si>
  <si>
    <t>SS146</t>
  </si>
  <si>
    <t>古柏片区产业基地水位传感器</t>
  </si>
  <si>
    <t>SS147</t>
  </si>
  <si>
    <t>古柏片区产业基地提前放电避雷针</t>
  </si>
  <si>
    <t>SS148</t>
  </si>
  <si>
    <t>古柏片区产业基地接地装</t>
  </si>
  <si>
    <t>SS149</t>
  </si>
  <si>
    <r>
      <rPr>
        <sz val="10"/>
        <color rgb="FF000000"/>
        <rFont val="宋体"/>
        <charset val="134"/>
      </rPr>
      <t>古柏片区产业基地多级离心泵</t>
    </r>
    <r>
      <rPr>
        <sz val="10"/>
        <color rgb="FF000000"/>
        <rFont val="Times New Roman"/>
        <charset val="134"/>
      </rPr>
      <t>80D43-30×4(120m, 43m</t>
    </r>
    <r>
      <rPr>
        <vertAlign val="superscript"/>
        <sz val="10"/>
        <color rgb="FF000000"/>
        <rFont val="Times New Roman"/>
        <charset val="134"/>
      </rPr>
      <t>3</t>
    </r>
    <r>
      <rPr>
        <sz val="10"/>
        <color rgb="FF000000"/>
        <rFont val="Times New Roman"/>
        <charset val="134"/>
      </rPr>
      <t>/h,22kw)</t>
    </r>
  </si>
  <si>
    <t>SS150</t>
  </si>
  <si>
    <t>古柏片区产业基地水泵连接配件</t>
  </si>
  <si>
    <t>SS151</t>
  </si>
  <si>
    <r>
      <rPr>
        <sz val="10"/>
        <color rgb="FF000000"/>
        <rFont val="宋体"/>
        <charset val="134"/>
      </rPr>
      <t>古柏片区产业基地</t>
    </r>
    <r>
      <rPr>
        <sz val="10"/>
        <color rgb="FF000000"/>
        <rFont val="Times New Roman"/>
        <charset val="134"/>
      </rPr>
      <t>DN100</t>
    </r>
    <r>
      <rPr>
        <sz val="10"/>
        <color rgb="FF000000"/>
        <rFont val="宋体"/>
        <charset val="134"/>
      </rPr>
      <t>机械水表</t>
    </r>
    <r>
      <rPr>
        <sz val="10"/>
        <color rgb="FF000000"/>
        <rFont val="Times New Roman"/>
        <charset val="134"/>
      </rPr>
      <t>(1.6MPa)</t>
    </r>
  </si>
  <si>
    <t>SS152</t>
  </si>
  <si>
    <r>
      <rPr>
        <sz val="10"/>
        <color rgb="FF000000"/>
        <rFont val="宋体"/>
        <charset val="134"/>
      </rPr>
      <t>古柏片区产业基地同心变径管</t>
    </r>
    <r>
      <rPr>
        <sz val="10"/>
        <color rgb="FF000000"/>
        <rFont val="Times New Roman"/>
        <charset val="134"/>
      </rPr>
      <t>(DN100-80,1.6MPa)</t>
    </r>
  </si>
  <si>
    <t>SS153</t>
  </si>
  <si>
    <r>
      <rPr>
        <sz val="10"/>
        <color rgb="FF000000"/>
        <rFont val="宋体"/>
        <charset val="134"/>
      </rPr>
      <t>古柏片区产业基地</t>
    </r>
    <r>
      <rPr>
        <sz val="10"/>
        <color rgb="FF000000"/>
        <rFont val="Times New Roman"/>
        <charset val="134"/>
      </rPr>
      <t>DN100</t>
    </r>
    <r>
      <rPr>
        <sz val="10"/>
        <color rgb="FF000000"/>
        <rFont val="宋体"/>
        <charset val="134"/>
      </rPr>
      <t>伸缩节</t>
    </r>
    <r>
      <rPr>
        <sz val="10"/>
        <color rgb="FF000000"/>
        <rFont val="Times New Roman"/>
        <charset val="134"/>
      </rPr>
      <t>(1.6Mpa,</t>
    </r>
    <r>
      <rPr>
        <sz val="10"/>
        <color rgb="FF000000"/>
        <rFont val="宋体"/>
        <charset val="134"/>
      </rPr>
      <t>含连接配件</t>
    </r>
    <r>
      <rPr>
        <sz val="10"/>
        <color rgb="FF000000"/>
        <rFont val="Times New Roman"/>
        <charset val="134"/>
      </rPr>
      <t>)</t>
    </r>
  </si>
  <si>
    <t>SS154</t>
  </si>
  <si>
    <r>
      <rPr>
        <sz val="10"/>
        <color rgb="FF000000"/>
        <rFont val="宋体"/>
        <charset val="134"/>
      </rPr>
      <t>古柏片区产业基地</t>
    </r>
    <r>
      <rPr>
        <sz val="10"/>
        <color rgb="FF000000"/>
        <rFont val="Times New Roman"/>
        <charset val="134"/>
      </rPr>
      <t>DN100</t>
    </r>
    <r>
      <rPr>
        <sz val="10"/>
        <color rgb="FF000000"/>
        <rFont val="宋体"/>
        <charset val="134"/>
      </rPr>
      <t>蝶阀</t>
    </r>
    <r>
      <rPr>
        <sz val="10"/>
        <color rgb="FF000000"/>
        <rFont val="Times New Roman"/>
        <charset val="134"/>
      </rPr>
      <t>(1.6Mpa,</t>
    </r>
    <r>
      <rPr>
        <sz val="10"/>
        <color rgb="FF000000"/>
        <rFont val="宋体"/>
        <charset val="134"/>
      </rPr>
      <t>含连接配件</t>
    </r>
    <r>
      <rPr>
        <sz val="10"/>
        <color rgb="FF000000"/>
        <rFont val="Times New Roman"/>
        <charset val="134"/>
      </rPr>
      <t>)</t>
    </r>
  </si>
  <si>
    <t>SS155</t>
  </si>
  <si>
    <r>
      <rPr>
        <sz val="10"/>
        <color rgb="FF000000"/>
        <rFont val="宋体"/>
        <charset val="134"/>
      </rPr>
      <t>古柏片区产业基地</t>
    </r>
    <r>
      <rPr>
        <sz val="10"/>
        <color rgb="FF000000"/>
        <rFont val="Times New Roman"/>
        <charset val="134"/>
      </rPr>
      <t>DN100</t>
    </r>
    <r>
      <rPr>
        <sz val="10"/>
        <color rgb="FF000000"/>
        <rFont val="宋体"/>
        <charset val="134"/>
      </rPr>
      <t>缓闭逆止阀</t>
    </r>
    <r>
      <rPr>
        <sz val="10"/>
        <color rgb="FF000000"/>
        <rFont val="Times New Roman"/>
        <charset val="134"/>
      </rPr>
      <t>(1.6Mpa,</t>
    </r>
    <r>
      <rPr>
        <sz val="10"/>
        <color rgb="FF000000"/>
        <rFont val="宋体"/>
        <charset val="134"/>
      </rPr>
      <t>含连接配件</t>
    </r>
    <r>
      <rPr>
        <sz val="10"/>
        <color rgb="FF000000"/>
        <rFont val="Times New Roman"/>
        <charset val="134"/>
      </rPr>
      <t>)</t>
    </r>
  </si>
  <si>
    <t>SS156</t>
  </si>
  <si>
    <r>
      <rPr>
        <sz val="10"/>
        <color rgb="FF000000"/>
        <rFont val="宋体"/>
        <charset val="134"/>
      </rPr>
      <t>古柏片区产业基地</t>
    </r>
    <r>
      <rPr>
        <sz val="10"/>
        <color rgb="FF000000"/>
        <rFont val="Times New Roman"/>
        <charset val="134"/>
      </rPr>
      <t>DN100</t>
    </r>
    <r>
      <rPr>
        <sz val="10"/>
        <color rgb="FF000000"/>
        <rFont val="宋体"/>
        <charset val="134"/>
      </rPr>
      <t>多功能水泵控制阀</t>
    </r>
    <r>
      <rPr>
        <sz val="10"/>
        <color rgb="FF000000"/>
        <rFont val="Times New Roman"/>
        <charset val="134"/>
      </rPr>
      <t>(1.6Mpa,</t>
    </r>
    <r>
      <rPr>
        <sz val="10"/>
        <color rgb="FF000000"/>
        <rFont val="宋体"/>
        <charset val="134"/>
      </rPr>
      <t>含连接配件</t>
    </r>
    <r>
      <rPr>
        <sz val="10"/>
        <color rgb="FF000000"/>
        <rFont val="Times New Roman"/>
        <charset val="134"/>
      </rPr>
      <t>)</t>
    </r>
  </si>
  <si>
    <t>SS157</t>
  </si>
  <si>
    <r>
      <rPr>
        <sz val="10"/>
        <color rgb="FF000000"/>
        <rFont val="宋体"/>
        <charset val="134"/>
      </rPr>
      <t>古柏片区产业基地</t>
    </r>
    <r>
      <rPr>
        <sz val="10"/>
        <color rgb="FF000000"/>
        <rFont val="Times New Roman"/>
        <charset val="134"/>
      </rPr>
      <t>DN100</t>
    </r>
    <r>
      <rPr>
        <sz val="10"/>
        <color rgb="FF000000"/>
        <rFont val="宋体"/>
        <charset val="134"/>
      </rPr>
      <t>镀锌钢管</t>
    </r>
    <r>
      <rPr>
        <sz val="10"/>
        <color rgb="FF000000"/>
        <rFont val="Times New Roman"/>
        <charset val="134"/>
      </rPr>
      <t>(δ=4mm,11.53kg/m)</t>
    </r>
  </si>
  <si>
    <t>SS158</t>
  </si>
  <si>
    <t>武定县壮鸡加工厂建设项目</t>
  </si>
  <si>
    <t>武定县壮鸡加工厂(桥头厂)购买兴超公司拍卖资产</t>
  </si>
  <si>
    <t>九厂村委会桥头厂</t>
  </si>
  <si>
    <t>用于经营的房屋_0108</t>
  </si>
  <si>
    <t>王金花</t>
  </si>
  <si>
    <t>金沙社区_532329001030</t>
  </si>
  <si>
    <t>SS159</t>
  </si>
  <si>
    <t>武定县金沙社区现代鲜花产业示范园配套水电设施建设项目</t>
  </si>
  <si>
    <t>武定县金沙社区现代鲜花产业示范园自动反冲洗砂石过滤器</t>
  </si>
  <si>
    <t>狮山镇金沙社区</t>
  </si>
  <si>
    <t>金沙社区</t>
  </si>
  <si>
    <t>韩剑</t>
  </si>
  <si>
    <t>SS160</t>
  </si>
  <si>
    <t>武定县金沙社区现代鲜花产业示范园自动反冲洗碟片过滤器</t>
  </si>
  <si>
    <t>SS161</t>
  </si>
  <si>
    <t>武定县金沙社区现代鲜花产业示范园管道泵</t>
  </si>
  <si>
    <t>SS162</t>
  </si>
  <si>
    <t>武定县金沙社区现代鲜花产业示范园施肥泵</t>
  </si>
  <si>
    <t>SS163</t>
  </si>
  <si>
    <t>武定县金沙社区现代鲜花产业示范园变频控制柜</t>
  </si>
  <si>
    <t>SS164</t>
  </si>
  <si>
    <t>武定县金沙社区现代鲜花产业示范园止回阀</t>
  </si>
  <si>
    <t>SS165</t>
  </si>
  <si>
    <t>武定县金沙社区现代鲜花产业示范园持压阀</t>
  </si>
  <si>
    <t>SS166</t>
  </si>
  <si>
    <t>武定县金沙社区现代鲜花产业示范园耐震压力表</t>
  </si>
  <si>
    <t>SS167</t>
  </si>
  <si>
    <t>武定县金沙社区现代鲜花产业示范园铜球阀</t>
  </si>
  <si>
    <t>SS168</t>
  </si>
  <si>
    <t>武定县金沙社区现代鲜花产业示范园橡胶接头</t>
  </si>
  <si>
    <t>SS169</t>
  </si>
  <si>
    <t>武定县金沙社区现代鲜花产业示范园法兰 盘</t>
  </si>
  <si>
    <t>SS170</t>
  </si>
  <si>
    <t>武定县金沙社区现代鲜花产业示范园黑色金属冶炼压延品 镀锌管</t>
  </si>
  <si>
    <t>SS171</t>
  </si>
  <si>
    <t>SS172</t>
  </si>
  <si>
    <t>武定县金沙社区现代鲜花产业示范园阀门龙头*法兰闸阀</t>
  </si>
  <si>
    <t>SS173</t>
  </si>
  <si>
    <t>阀门龙头*空气阀</t>
  </si>
  <si>
    <t>SS174</t>
  </si>
  <si>
    <t>武定县金沙社区现代鲜花产业示范园压力20球阀</t>
  </si>
  <si>
    <t>SS175</t>
  </si>
  <si>
    <t>武定县金沙社区现代鲜花产业示范园压力40球阀</t>
  </si>
  <si>
    <t>SS176</t>
  </si>
  <si>
    <t xml:space="preserve">武定县金沙社区现代鲜花产业示范园*阀门龙头*真空阀  </t>
  </si>
  <si>
    <t>SS177</t>
  </si>
  <si>
    <t xml:space="preserve">武定县金沙社区现代鲜花产业示范园*阀门龙头*排气阀  </t>
  </si>
  <si>
    <t>SS178</t>
  </si>
  <si>
    <t>武定县金沙社区现代鲜花产业示范园塑料制品*PVC给水管</t>
  </si>
  <si>
    <t>SS179</t>
  </si>
  <si>
    <t>武定县金沙社区现代鲜花产业示范园*塑料制品*PVCE给水管</t>
  </si>
  <si>
    <t>SS180</t>
  </si>
  <si>
    <t>武定县金沙社区现代鲜花产业示范园*塑料制品*HDPE给水管</t>
  </si>
  <si>
    <t>SS181</t>
  </si>
  <si>
    <t>武定县金沙社区现代鲜花产业示范园*塑料制品*球阀</t>
  </si>
  <si>
    <t>SS182</t>
  </si>
  <si>
    <t>武定县金沙社区现代鲜花产业示范园生料带</t>
  </si>
  <si>
    <t>SS183</t>
  </si>
  <si>
    <t>武定县金沙社区现代鲜花产业示范园电线</t>
  </si>
  <si>
    <t>SS184</t>
  </si>
  <si>
    <t>武定县金沙社区现代鲜花产业示范园8米电杆</t>
  </si>
  <si>
    <t>SS185</t>
  </si>
  <si>
    <t>武定县金沙社区现代鲜花产业示范园250KV变压器</t>
  </si>
  <si>
    <t>SS186</t>
  </si>
  <si>
    <t>武定县金沙社区现代鲜花产业示范园安装线路工时费</t>
  </si>
  <si>
    <t>滑坡村_532329001028</t>
  </si>
  <si>
    <t>SS187</t>
  </si>
  <si>
    <t>武定县狮山镇高原魔芋良种扩繁基地配套基础设施建设项目</t>
  </si>
  <si>
    <t>武定县狮山镇高原魔芋良种扩繁基地(大公山）200m3蓄水池</t>
  </si>
  <si>
    <t>滑坡村委会大公山</t>
  </si>
  <si>
    <t>其他_06</t>
  </si>
  <si>
    <t>滑坡村委会</t>
  </si>
  <si>
    <t>李永亮</t>
  </si>
  <si>
    <t>SS188</t>
  </si>
  <si>
    <t>武定县狮山镇高原魔芋良种扩繁基地(大公山）50m3蓄水池</t>
  </si>
  <si>
    <t>SS189</t>
  </si>
  <si>
    <t>武定县狮山镇高原魔芋良种扩繁基地(大公山）168cm口径深井</t>
  </si>
  <si>
    <t>SS190</t>
  </si>
  <si>
    <t>武定县狮山镇高原魔芋良种扩繁基地(大公山）DN25镀锌钢管</t>
  </si>
  <si>
    <t>SS191</t>
  </si>
  <si>
    <t xml:space="preserve">武定县狮山镇高原魔芋良种扩繁基地(大公山）DN25镀锌钢管   </t>
  </si>
  <si>
    <t>SS192</t>
  </si>
  <si>
    <t>武定县狮山镇高原魔芋良种扩繁基地(大公山）大棚</t>
  </si>
  <si>
    <t>亩_0202</t>
  </si>
  <si>
    <t>SS193</t>
  </si>
  <si>
    <t>武定县狮山镇高原魔芋良种扩繁基地(大公山）新建小坝塘</t>
  </si>
  <si>
    <t>SS194</t>
  </si>
  <si>
    <t>武定县狮山镇高原魔芋良种扩繁基地(大公山）输电线路</t>
  </si>
  <si>
    <r>
      <rPr>
        <sz val="10"/>
        <rFont val="宋体"/>
        <charset val="134"/>
      </rPr>
      <t>麦岔村</t>
    </r>
    <r>
      <rPr>
        <sz val="10"/>
        <rFont val="Calibri"/>
        <charset val="134"/>
      </rPr>
      <t>_532329001010</t>
    </r>
  </si>
  <si>
    <t>SS195</t>
  </si>
  <si>
    <t>武定县2019十三五第二批扶贫光伏村级电站建设项目</t>
  </si>
  <si>
    <t>武定县狮山镇麦岔村委会扶贫光伏村级电站100千瓦</t>
  </si>
  <si>
    <t>2019年_2019</t>
  </si>
  <si>
    <t>麦岔村委会</t>
  </si>
  <si>
    <t>光伏电站_0104</t>
  </si>
  <si>
    <r>
      <rPr>
        <sz val="10"/>
        <rFont val="宋体"/>
        <charset val="134"/>
      </rPr>
      <t>铺西村</t>
    </r>
    <r>
      <rPr>
        <sz val="10"/>
        <rFont val="Calibri"/>
        <charset val="134"/>
      </rPr>
      <t>_532329001011</t>
    </r>
  </si>
  <si>
    <t>SS196</t>
  </si>
  <si>
    <t>武定县狮山镇铺西村委会扶贫光伏村级电站100千瓦</t>
  </si>
  <si>
    <t>铺西村委会</t>
  </si>
  <si>
    <t>SS197</t>
  </si>
  <si>
    <t>武定县狮山镇矣波村委会扶贫光伏村级电站100千瓦</t>
  </si>
  <si>
    <t>矣波村委会</t>
  </si>
  <si>
    <r>
      <rPr>
        <sz val="10"/>
        <rFont val="宋体"/>
        <charset val="134"/>
      </rPr>
      <t>永宁村</t>
    </r>
    <r>
      <rPr>
        <sz val="10"/>
        <rFont val="Calibri"/>
        <charset val="134"/>
      </rPr>
      <t>_532329001013</t>
    </r>
  </si>
  <si>
    <t>SS198</t>
  </si>
  <si>
    <t>武定县狮山镇永宁村委会扶贫光伏村级电站100千瓦</t>
  </si>
  <si>
    <t>永宁村委会</t>
  </si>
  <si>
    <r>
      <rPr>
        <sz val="10"/>
        <rFont val="宋体"/>
        <charset val="134"/>
      </rPr>
      <t>乌龙村</t>
    </r>
    <r>
      <rPr>
        <sz val="10"/>
        <rFont val="Calibri"/>
        <charset val="134"/>
      </rPr>
      <t>_532329001015</t>
    </r>
  </si>
  <si>
    <t>SS199</t>
  </si>
  <si>
    <t>武定县狮山镇乌龙村委会扶贫光伏村级电站100千瓦</t>
  </si>
  <si>
    <t>乌龙村委会</t>
  </si>
  <si>
    <r>
      <rPr>
        <sz val="10"/>
        <rFont val="宋体"/>
        <charset val="134"/>
      </rPr>
      <t>恕德村</t>
    </r>
    <r>
      <rPr>
        <sz val="10"/>
        <rFont val="Calibri"/>
        <charset val="134"/>
      </rPr>
      <t>_532329001016</t>
    </r>
  </si>
  <si>
    <t>SS200</t>
  </si>
  <si>
    <t>恕德村委会</t>
  </si>
  <si>
    <t>SS201</t>
  </si>
  <si>
    <t>武定县狮山镇古柏村委会扶贫光伏村级电站100千瓦</t>
  </si>
  <si>
    <t>古柏村委会</t>
  </si>
  <si>
    <r>
      <rPr>
        <sz val="10"/>
        <rFont val="宋体"/>
        <charset val="134"/>
      </rPr>
      <t>吆鹰村</t>
    </r>
    <r>
      <rPr>
        <sz val="10"/>
        <rFont val="Calibri"/>
        <charset val="134"/>
      </rPr>
      <t>_532329001018</t>
    </r>
  </si>
  <si>
    <t>SS202</t>
  </si>
  <si>
    <t>武定县狮山镇吆鹰村委会扶贫光伏村级电站100千瓦</t>
  </si>
  <si>
    <t>吆鹰村委会</t>
  </si>
  <si>
    <r>
      <rPr>
        <sz val="10"/>
        <rFont val="宋体"/>
        <charset val="134"/>
      </rPr>
      <t>新村村</t>
    </r>
    <r>
      <rPr>
        <sz val="10"/>
        <rFont val="Calibri"/>
        <charset val="134"/>
      </rPr>
      <t>_532329001019</t>
    </r>
  </si>
  <si>
    <t>SS203</t>
  </si>
  <si>
    <t>武定县狮山镇新村村委会扶贫光伏村级电站100千瓦</t>
  </si>
  <si>
    <t>新村村委会</t>
  </si>
  <si>
    <r>
      <rPr>
        <sz val="10"/>
        <rFont val="宋体"/>
        <charset val="134"/>
      </rPr>
      <t>姚铭村</t>
    </r>
    <r>
      <rPr>
        <sz val="10"/>
        <rFont val="Calibri"/>
        <charset val="134"/>
      </rPr>
      <t>_532329001021</t>
    </r>
  </si>
  <si>
    <t>SS204</t>
  </si>
  <si>
    <t>武定县狮山镇姚铭村委会扶贫光伏村级电站100千瓦</t>
  </si>
  <si>
    <t>姚铭村委会</t>
  </si>
  <si>
    <r>
      <rPr>
        <sz val="10"/>
        <rFont val="宋体"/>
        <charset val="134"/>
      </rPr>
      <t>乐美村</t>
    </r>
    <r>
      <rPr>
        <sz val="10"/>
        <rFont val="Calibri"/>
        <charset val="134"/>
      </rPr>
      <t>_532329001023</t>
    </r>
  </si>
  <si>
    <t>SS205</t>
  </si>
  <si>
    <t>武定县狮山镇乐美村委会扶贫光伏村级电站100千瓦</t>
  </si>
  <si>
    <t>乐美村委会</t>
  </si>
  <si>
    <t>SS206</t>
  </si>
  <si>
    <t>武定县狮山镇羊旧村委会扶贫光伏村级电站100千瓦</t>
  </si>
  <si>
    <t>羊旧村委会</t>
  </si>
  <si>
    <r>
      <rPr>
        <sz val="10"/>
        <rFont val="宋体"/>
        <charset val="134"/>
      </rPr>
      <t>贺铭村</t>
    </r>
    <r>
      <rPr>
        <sz val="10"/>
        <rFont val="Calibri"/>
        <charset val="134"/>
      </rPr>
      <t>_532329001025</t>
    </r>
  </si>
  <si>
    <t>SS207</t>
  </si>
  <si>
    <t>武定县狮山镇贺铭村委会扶贫光伏村级电站100千瓦</t>
  </si>
  <si>
    <t>贺铭村委会</t>
  </si>
  <si>
    <t>SS208</t>
  </si>
  <si>
    <t>武定县狮山镇椅子甸村委会扶贫光伏村级电站100千瓦</t>
  </si>
  <si>
    <t>椅子甸村委会</t>
  </si>
  <si>
    <r>
      <rPr>
        <sz val="10"/>
        <rFont val="宋体"/>
        <charset val="134"/>
      </rPr>
      <t>禄金村</t>
    </r>
    <r>
      <rPr>
        <sz val="10"/>
        <rFont val="Calibri"/>
        <charset val="134"/>
      </rPr>
      <t>_532329001027</t>
    </r>
  </si>
  <si>
    <t>SS209</t>
  </si>
  <si>
    <t>武定县狮山镇禄金村委会扶贫光伏村级电站100千瓦</t>
  </si>
  <si>
    <t>SS210</t>
  </si>
  <si>
    <t>武定县狮山镇滑坡村委会扶贫光伏村级电站100千瓦</t>
  </si>
  <si>
    <t>2013年_2013</t>
  </si>
  <si>
    <t>国有资产_01</t>
  </si>
  <si>
    <t>2014年_2014</t>
  </si>
  <si>
    <t>出租出借_02</t>
  </si>
  <si>
    <t>生物类资产_02</t>
  </si>
  <si>
    <t>财政局_02</t>
  </si>
  <si>
    <t>是_1</t>
  </si>
  <si>
    <t>高桥镇_532329002000</t>
  </si>
  <si>
    <t>2015年_2015</t>
  </si>
  <si>
    <t>闲置_03</t>
  </si>
  <si>
    <t>权益类资产_03</t>
  </si>
  <si>
    <t>国有资产管理委员会_03</t>
  </si>
  <si>
    <t>猫街镇_532329003000</t>
  </si>
  <si>
    <t>2016年_2016</t>
  </si>
  <si>
    <t>待处置（待报废、毁损等）_04</t>
  </si>
  <si>
    <t>到县_部门_04</t>
  </si>
  <si>
    <t>发展改革委_04</t>
  </si>
  <si>
    <t>插甸镇_532329004000</t>
  </si>
  <si>
    <t>2017年_2017</t>
  </si>
  <si>
    <t>已处置_05</t>
  </si>
  <si>
    <t>教育部门_05</t>
  </si>
  <si>
    <t>田心乡_532329005000</t>
  </si>
  <si>
    <t>2018年_2018</t>
  </si>
  <si>
    <t>自然资源局_06</t>
  </si>
  <si>
    <t>发窝乡_532329006000</t>
  </si>
  <si>
    <t>交通运输局_07</t>
  </si>
  <si>
    <t>白路镇_532329007000</t>
  </si>
  <si>
    <t>个/只/头_0201</t>
  </si>
  <si>
    <t>万德镇_532329008000</t>
  </si>
  <si>
    <t>卫生健康委_09</t>
  </si>
  <si>
    <t>己衣镇_532329009000</t>
  </si>
  <si>
    <t>亩/株_0203</t>
  </si>
  <si>
    <t>环州乡_532329010000</t>
  </si>
  <si>
    <t>万元_0301</t>
  </si>
  <si>
    <t>东坡傣族乡_532329011000</t>
  </si>
  <si>
    <t>-_0302</t>
  </si>
  <si>
    <t>中马社区_532329001001</t>
  </si>
  <si>
    <t>西门社区_532329001002</t>
  </si>
  <si>
    <t>南街社区_532329001003</t>
  </si>
  <si>
    <t>北街社区_532329001004</t>
  </si>
  <si>
    <t>狮山村_532329001008</t>
  </si>
  <si>
    <t>铺西村_532329001011</t>
  </si>
  <si>
    <t>新村村_532329001019</t>
  </si>
  <si>
    <t>姚铭村_532329001021</t>
  </si>
  <si>
    <t>贺铭村_532329001025</t>
  </si>
  <si>
    <t>高桥村_532329002001</t>
  </si>
  <si>
    <t>海子村_532329002002</t>
  </si>
  <si>
    <t>花桥村_532329002003</t>
  </si>
  <si>
    <t>老滔村_532329002004</t>
  </si>
  <si>
    <t>唐家村_532329002005</t>
  </si>
  <si>
    <t>勒外村_532329002006</t>
  </si>
  <si>
    <t>大村村_532329002007</t>
  </si>
  <si>
    <t>马鞍村_532329002008</t>
  </si>
  <si>
    <t>石腊它村_532329002009</t>
  </si>
  <si>
    <t>高姑拉村_532329002010</t>
  </si>
  <si>
    <t>树沟村_532329002011</t>
  </si>
  <si>
    <t>庄良村_532329002012</t>
  </si>
  <si>
    <t>己梯村_532329002013</t>
  </si>
  <si>
    <t>小河村_532329002014</t>
  </si>
  <si>
    <t>尼嘎古村_532329002015</t>
  </si>
  <si>
    <t>弯腰树村_532329002016</t>
  </si>
  <si>
    <t>西菊拉村_532329002017</t>
  </si>
  <si>
    <t>猫街村_532329003001</t>
  </si>
  <si>
    <t>仓房村_532329003002</t>
  </si>
  <si>
    <t>白子村_532329003003</t>
  </si>
  <si>
    <t>汤朗村_532329003004</t>
  </si>
  <si>
    <t>永泉村_532329003005</t>
  </si>
  <si>
    <t>白云庵村_532329003006</t>
  </si>
  <si>
    <t>大麦地村_532329003007</t>
  </si>
  <si>
    <t>龙庆关村_532329003008</t>
  </si>
  <si>
    <t>七排村_532329003009</t>
  </si>
  <si>
    <t>秧草地村_532329003010</t>
  </si>
  <si>
    <t>麦地冲村_532329003011</t>
  </si>
  <si>
    <t>大厂村_532329003012</t>
  </si>
  <si>
    <t>五乍甸村_532329003013</t>
  </si>
  <si>
    <t>半山村_532329003014</t>
  </si>
  <si>
    <t>三家村村_532329003015</t>
  </si>
  <si>
    <t>插甸村_532329004001</t>
  </si>
  <si>
    <t>安德村_532329004002</t>
  </si>
  <si>
    <t>古普村_532329004003</t>
  </si>
  <si>
    <t>哪吐村_532329004004</t>
  </si>
  <si>
    <t>增益村_532329004005</t>
  </si>
  <si>
    <t>和尚庄村_532329004006</t>
  </si>
  <si>
    <t>老木坝村_532329004007</t>
  </si>
  <si>
    <t>康照村_532329004008</t>
  </si>
  <si>
    <t>水城村_532329004009</t>
  </si>
  <si>
    <t>上沾良村_532329004010</t>
  </si>
  <si>
    <t>乐茂河村_532329004011</t>
  </si>
  <si>
    <t>安拉村_532329004012</t>
  </si>
  <si>
    <t>田心村_532329005001</t>
  </si>
  <si>
    <t>火嘎村_532329005002</t>
  </si>
  <si>
    <t>鲁期村_532329005003</t>
  </si>
  <si>
    <t>利米村_532329005004</t>
  </si>
  <si>
    <t>普龙村_532329005005</t>
  </si>
  <si>
    <t>德德卡村_532329005006</t>
  </si>
  <si>
    <t>鸡街子村_532329005007</t>
  </si>
  <si>
    <t>发窝村_532329006001</t>
  </si>
  <si>
    <t>山品村_532329006002</t>
  </si>
  <si>
    <t>自期村_532329006003</t>
  </si>
  <si>
    <t>阿庆争村_532329006004</t>
  </si>
  <si>
    <t>大西邑村_532329006005</t>
  </si>
  <si>
    <t>分多村_532329006006</t>
  </si>
  <si>
    <t>花园村_532329006007</t>
  </si>
  <si>
    <t>它亨村_532329006008</t>
  </si>
  <si>
    <t>阿过咪村_532329006009</t>
  </si>
  <si>
    <t>乍基村_532329006010</t>
  </si>
  <si>
    <t>中村村_532329006011</t>
  </si>
  <si>
    <t>小石桥村_532329006012</t>
  </si>
  <si>
    <t>白路村_532329007001</t>
  </si>
  <si>
    <t>毕家村_532329007002</t>
  </si>
  <si>
    <t>岔河村_532329007003</t>
  </si>
  <si>
    <t>小井村_532329007004</t>
  </si>
  <si>
    <t>中村村_532329007005</t>
  </si>
  <si>
    <t>平地村_532329007006</t>
  </si>
  <si>
    <t>古黑村_532329007007</t>
  </si>
  <si>
    <t>营盘村_532329007008</t>
  </si>
  <si>
    <t>三合村_532329007009</t>
  </si>
  <si>
    <t>洒布柞村_532329007010</t>
  </si>
  <si>
    <t>万德村_532329008001</t>
  </si>
  <si>
    <t>支卧村_532329008002</t>
  </si>
  <si>
    <t>胜德村_532329008003</t>
  </si>
  <si>
    <t>自乌村_532329008004</t>
  </si>
  <si>
    <t>团碑村_532329008005</t>
  </si>
  <si>
    <t>马德坪村_532329008006</t>
  </si>
  <si>
    <t>宜阿拉村_532329008007</t>
  </si>
  <si>
    <t>岩脚村_532329008008</t>
  </si>
  <si>
    <t>己衣村_532329009001</t>
  </si>
  <si>
    <t>新民村_532329009002</t>
  </si>
  <si>
    <t>罗能村_532329009003</t>
  </si>
  <si>
    <t>更德村_532329009004</t>
  </si>
  <si>
    <t>平山村_532329009005</t>
  </si>
  <si>
    <t>资亨村_532329009006</t>
  </si>
  <si>
    <t>分耐村_532329009007</t>
  </si>
  <si>
    <t>汤德古村_532329009008</t>
  </si>
  <si>
    <t>板桥村_532329009009</t>
  </si>
  <si>
    <t>环州村_532329010001</t>
  </si>
  <si>
    <t>乔山村_532329010002</t>
  </si>
  <si>
    <t>滔谷村_532329010003</t>
  </si>
  <si>
    <t>五谷箐村_532329010004</t>
  </si>
  <si>
    <t>大雪坡村_532329010005</t>
  </si>
  <si>
    <t>千则古村_532329010006</t>
  </si>
  <si>
    <t>他贞村_532329010007</t>
  </si>
  <si>
    <t>拉务村_532329010008</t>
  </si>
  <si>
    <t>东坡村_532329011001</t>
  </si>
  <si>
    <t>达卧村_532329011002</t>
  </si>
  <si>
    <t>庄房村_532329011003</t>
  </si>
  <si>
    <t>水口村_532329011004</t>
  </si>
  <si>
    <t>所所卡村_532329011005</t>
  </si>
  <si>
    <t>以赤叨村_532329011006</t>
  </si>
  <si>
    <t>东甸村_532329011007</t>
  </si>
  <si>
    <t>白马口村_532329011008</t>
  </si>
  <si>
    <t>以股权形式存在的资产_0301</t>
  </si>
  <si>
    <t>以资金投入形成的获取收益形式存在的资产_0302</t>
  </si>
  <si>
    <t>其他_0303</t>
  </si>
  <si>
    <t>通信设施_0106</t>
  </si>
  <si>
    <t>住房_0107</t>
  </si>
  <si>
    <t>机器设备_0110</t>
  </si>
  <si>
    <t>工具器具_0111</t>
  </si>
  <si>
    <t>教育设施设备_0112</t>
  </si>
  <si>
    <t>科技设施设备_0113</t>
  </si>
  <si>
    <t>文化设施设备_0114</t>
  </si>
  <si>
    <t>卫生设施设备_0115</t>
  </si>
  <si>
    <t>体育设施设备_0116</t>
  </si>
  <si>
    <t>牲畜（禽）_0201</t>
  </si>
  <si>
    <t>水产_0202</t>
  </si>
  <si>
    <t>林果（苗木）_0203</t>
  </si>
  <si>
    <t>其他_0204</t>
  </si>
  <si>
    <t>县政府_01</t>
  </si>
  <si>
    <t>乡村振兴局_02</t>
  </si>
  <si>
    <t>农业农村局_03</t>
  </si>
  <si>
    <t>发展和改革委员会_04</t>
  </si>
  <si>
    <t>教育科技和体育局_05</t>
  </si>
  <si>
    <t>财政局_06</t>
  </si>
  <si>
    <t>自然资源局_07</t>
  </si>
  <si>
    <t>交通运输局_08</t>
  </si>
  <si>
    <t>水利局_09</t>
  </si>
  <si>
    <t>卫生健康委员会_10</t>
  </si>
  <si>
    <t>国有资产管理委员会_11</t>
  </si>
  <si>
    <t>住房和城乡建设局_12</t>
  </si>
  <si>
    <t>商务局_13</t>
  </si>
  <si>
    <t>林业和草原局_14</t>
  </si>
  <si>
    <t>文化和旅游局_15</t>
  </si>
  <si>
    <t>工业和信息化局_16</t>
  </si>
  <si>
    <t>民政局_17</t>
  </si>
  <si>
    <t>民族事务委员会_18</t>
  </si>
  <si>
    <t>人力资源和社会保障局_19</t>
  </si>
  <si>
    <t>医疗保障局_20</t>
  </si>
  <si>
    <t>其他_21</t>
  </si>
  <si>
    <r>
      <rPr>
        <sz val="9"/>
        <rFont val="宋体"/>
        <charset val="134"/>
      </rPr>
      <t>红土田社区</t>
    </r>
    <r>
      <rPr>
        <sz val="9"/>
        <rFont val="Calibri"/>
        <charset val="134"/>
      </rPr>
      <t>_532329001029</t>
    </r>
  </si>
</sst>
</file>

<file path=xl/styles.xml><?xml version="1.0" encoding="utf-8"?>
<styleSheet xmlns="http://schemas.openxmlformats.org/spreadsheetml/2006/main">
  <numFmts count="9">
    <numFmt numFmtId="44" formatCode="_ &quot;￥&quot;* #,##0.00_ ;_ &quot;￥&quot;* \-#,##0.00_ ;_ &quot;￥&quot;* &quot;-&quot;??_ ;_ @_ "/>
    <numFmt numFmtId="176" formatCode="0.0000_ "/>
    <numFmt numFmtId="177" formatCode="0.00_);\(0.00\)"/>
    <numFmt numFmtId="42" formatCode="_ &quot;￥&quot;* #,##0_ ;_ &quot;￥&quot;* \-#,##0_ ;_ &quot;￥&quot;* &quot;-&quot;_ ;_ @_ "/>
    <numFmt numFmtId="41" formatCode="_ * #,##0_ ;_ * \-#,##0_ ;_ * &quot;-&quot;_ ;_ @_ "/>
    <numFmt numFmtId="43" formatCode="_ * #,##0.00_ ;_ * \-#,##0.00_ ;_ * &quot;-&quot;??_ ;_ @_ "/>
    <numFmt numFmtId="178" formatCode="0.00_ "/>
    <numFmt numFmtId="179" formatCode="0_ "/>
    <numFmt numFmtId="180" formatCode="0.000_ "/>
  </numFmts>
  <fonts count="60">
    <font>
      <sz val="11"/>
      <color theme="1"/>
      <name val="宋体"/>
      <charset val="134"/>
      <scheme val="minor"/>
    </font>
    <font>
      <sz val="12"/>
      <name val="宋体"/>
      <charset val="134"/>
    </font>
    <font>
      <sz val="9"/>
      <name val="Calibri"/>
      <charset val="134"/>
    </font>
    <font>
      <sz val="9"/>
      <name val="宋体"/>
      <charset val="134"/>
    </font>
    <font>
      <b/>
      <sz val="11"/>
      <color indexed="12"/>
      <name val="Calibri"/>
      <charset val="134"/>
    </font>
    <font>
      <sz val="16"/>
      <name val="宋体"/>
      <charset val="134"/>
    </font>
    <font>
      <b/>
      <sz val="11"/>
      <color theme="1"/>
      <name val="宋体"/>
      <charset val="134"/>
      <scheme val="minor"/>
    </font>
    <font>
      <sz val="10"/>
      <name val="宋体"/>
      <charset val="134"/>
    </font>
    <font>
      <sz val="10"/>
      <color theme="1"/>
      <name val="宋体"/>
      <charset val="134"/>
      <scheme val="minor"/>
    </font>
    <font>
      <sz val="9"/>
      <color theme="1"/>
      <name val="宋体"/>
      <charset val="134"/>
      <scheme val="minor"/>
    </font>
    <font>
      <b/>
      <sz val="16"/>
      <name val="方正小标宋简体"/>
      <charset val="134"/>
    </font>
    <font>
      <b/>
      <sz val="10"/>
      <name val="宋体"/>
      <charset val="134"/>
    </font>
    <font>
      <b/>
      <sz val="12"/>
      <name val="宋体"/>
      <charset val="134"/>
    </font>
    <font>
      <b/>
      <sz val="9"/>
      <name val="宋体"/>
      <charset val="134"/>
    </font>
    <font>
      <b/>
      <sz val="10"/>
      <color rgb="FFFF0000"/>
      <name val="宋体"/>
      <charset val="134"/>
    </font>
    <font>
      <b/>
      <sz val="11"/>
      <color rgb="FFFF0000"/>
      <name val="宋体"/>
      <charset val="134"/>
    </font>
    <font>
      <b/>
      <sz val="9"/>
      <color rgb="FFFF0000"/>
      <name val="宋体"/>
      <charset val="134"/>
    </font>
    <font>
      <b/>
      <sz val="10"/>
      <color theme="1"/>
      <name val="宋体"/>
      <charset val="134"/>
      <scheme val="minor"/>
    </font>
    <font>
      <b/>
      <sz val="9"/>
      <color theme="1"/>
      <name val="宋体"/>
      <charset val="134"/>
      <scheme val="minor"/>
    </font>
    <font>
      <sz val="9"/>
      <name val="等线"/>
      <charset val="134"/>
    </font>
    <font>
      <sz val="10"/>
      <color theme="1"/>
      <name val="宋体"/>
      <charset val="134"/>
    </font>
    <font>
      <sz val="16"/>
      <name val="方正小标宋简体"/>
      <charset val="134"/>
    </font>
    <font>
      <sz val="11"/>
      <color rgb="FFFF0000"/>
      <name val="宋体"/>
      <charset val="134"/>
    </font>
    <font>
      <b/>
      <sz val="11"/>
      <name val="宋体"/>
      <charset val="134"/>
    </font>
    <font>
      <sz val="9"/>
      <color indexed="8"/>
      <name val="宋体"/>
      <charset val="134"/>
    </font>
    <font>
      <sz val="10"/>
      <name val="宋体"/>
      <charset val="134"/>
      <scheme val="minor"/>
    </font>
    <font>
      <sz val="9"/>
      <color theme="1"/>
      <name val="宋体"/>
      <charset val="134"/>
    </font>
    <font>
      <sz val="9"/>
      <color rgb="FF000000"/>
      <name val="宋体"/>
      <charset val="134"/>
    </font>
    <font>
      <sz val="10"/>
      <color rgb="FF000000"/>
      <name val="宋体"/>
      <charset val="134"/>
    </font>
    <font>
      <sz val="10"/>
      <color indexed="8"/>
      <name val="宋体"/>
      <charset val="134"/>
    </font>
    <font>
      <b/>
      <sz val="8"/>
      <color rgb="FFFF0000"/>
      <name val="宋体"/>
      <charset val="134"/>
    </font>
    <font>
      <sz val="10"/>
      <color rgb="FF000000"/>
      <name val="方正仿宋简体"/>
      <charset val="134"/>
    </font>
    <font>
      <sz val="10"/>
      <name val="方正仿宋简体"/>
      <charset val="134"/>
    </font>
    <font>
      <sz val="10"/>
      <color rgb="FF000000"/>
      <name val="Times New Roman"/>
      <charset val="134"/>
    </font>
    <font>
      <sz val="11"/>
      <name val="宋体"/>
      <charset val="134"/>
    </font>
    <font>
      <sz val="10"/>
      <name val="仿宋_GB2312"/>
      <charset val="134"/>
    </font>
    <font>
      <sz val="11"/>
      <color rgb="FFFF00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1"/>
      <color theme="1"/>
      <name val="宋体"/>
      <charset val="0"/>
      <scheme val="minor"/>
    </font>
    <font>
      <sz val="9"/>
      <name val="宋体"/>
      <charset val="134"/>
      <scheme val="minor"/>
    </font>
    <font>
      <vertAlign val="superscript"/>
      <sz val="10"/>
      <color rgb="FF000000"/>
      <name val="Times New Roman"/>
      <charset val="134"/>
    </font>
    <font>
      <sz val="10"/>
      <name val="Calibri"/>
      <charset val="134"/>
    </font>
    <font>
      <sz val="9"/>
      <name val="宋体"/>
      <charset val="134"/>
    </font>
    <font>
      <b/>
      <sz val="9"/>
      <name val="宋体"/>
      <charset val="134"/>
    </font>
  </fonts>
  <fills count="38">
    <fill>
      <patternFill patternType="none"/>
    </fill>
    <fill>
      <patternFill patternType="gray125"/>
    </fill>
    <fill>
      <patternFill patternType="solid">
        <fgColor theme="4" tint="0.59999389629810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indexed="9"/>
        <bgColor indexed="1"/>
      </patternFill>
    </fill>
    <fill>
      <patternFill patternType="solid">
        <fgColor rgb="FFFF000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40" fillId="24" borderId="0" applyNumberFormat="0" applyBorder="0" applyAlignment="0" applyProtection="0">
      <alignment vertical="center"/>
    </xf>
    <xf numFmtId="0" fontId="46" fillId="2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15" borderId="0" applyNumberFormat="0" applyBorder="0" applyAlignment="0" applyProtection="0">
      <alignment vertical="center"/>
    </xf>
    <xf numFmtId="0" fontId="41" fillId="12" borderId="0" applyNumberFormat="0" applyBorder="0" applyAlignment="0" applyProtection="0">
      <alignment vertical="center"/>
    </xf>
    <xf numFmtId="43" fontId="0" fillId="0" borderId="0" applyFont="0" applyFill="0" applyBorder="0" applyAlignment="0" applyProtection="0">
      <alignment vertical="center"/>
    </xf>
    <xf numFmtId="0" fontId="43" fillId="27"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0" fillId="8" borderId="7" applyNumberFormat="0" applyFont="0" applyAlignment="0" applyProtection="0">
      <alignment vertical="center"/>
    </xf>
    <xf numFmtId="0" fontId="43" fillId="19" borderId="0" applyNumberFormat="0" applyBorder="0" applyAlignment="0" applyProtection="0">
      <alignment vertical="center"/>
    </xf>
    <xf numFmtId="0" fontId="4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7" fillId="0" borderId="6" applyNumberFormat="0" applyFill="0" applyAlignment="0" applyProtection="0">
      <alignment vertical="center"/>
    </xf>
    <xf numFmtId="0" fontId="49" fillId="0" borderId="6" applyNumberFormat="0" applyFill="0" applyAlignment="0" applyProtection="0">
      <alignment vertical="center"/>
    </xf>
    <xf numFmtId="0" fontId="43" fillId="26" borderId="0" applyNumberFormat="0" applyBorder="0" applyAlignment="0" applyProtection="0">
      <alignment vertical="center"/>
    </xf>
    <xf numFmtId="0" fontId="45" fillId="0" borderId="11" applyNumberFormat="0" applyFill="0" applyAlignment="0" applyProtection="0">
      <alignment vertical="center"/>
    </xf>
    <xf numFmtId="0" fontId="43" fillId="18" borderId="0" applyNumberFormat="0" applyBorder="0" applyAlignment="0" applyProtection="0">
      <alignment vertical="center"/>
    </xf>
    <xf numFmtId="0" fontId="53" fillId="23" borderId="12" applyNumberFormat="0" applyAlignment="0" applyProtection="0">
      <alignment vertical="center"/>
    </xf>
    <xf numFmtId="0" fontId="47" fillId="23" borderId="9" applyNumberFormat="0" applyAlignment="0" applyProtection="0">
      <alignment vertical="center"/>
    </xf>
    <xf numFmtId="0" fontId="42" fillId="14" borderId="8" applyNumberFormat="0" applyAlignment="0" applyProtection="0">
      <alignment vertical="center"/>
    </xf>
    <xf numFmtId="0" fontId="40" fillId="31" borderId="0" applyNumberFormat="0" applyBorder="0" applyAlignment="0" applyProtection="0">
      <alignment vertical="center"/>
    </xf>
    <xf numFmtId="0" fontId="43" fillId="37" borderId="0" applyNumberFormat="0" applyBorder="0" applyAlignment="0" applyProtection="0">
      <alignment vertical="center"/>
    </xf>
    <xf numFmtId="0" fontId="48" fillId="0" borderId="10" applyNumberFormat="0" applyFill="0" applyAlignment="0" applyProtection="0">
      <alignment vertical="center"/>
    </xf>
    <xf numFmtId="0" fontId="54" fillId="0" borderId="13" applyNumberFormat="0" applyFill="0" applyAlignment="0" applyProtection="0">
      <alignment vertical="center"/>
    </xf>
    <xf numFmtId="0" fontId="52" fillId="30" borderId="0" applyNumberFormat="0" applyBorder="0" applyAlignment="0" applyProtection="0">
      <alignment vertical="center"/>
    </xf>
    <xf numFmtId="0" fontId="44" fillId="17" borderId="0" applyNumberFormat="0" applyBorder="0" applyAlignment="0" applyProtection="0">
      <alignment vertical="center"/>
    </xf>
    <xf numFmtId="0" fontId="40" fillId="22" borderId="0" applyNumberFormat="0" applyBorder="0" applyAlignment="0" applyProtection="0">
      <alignment vertical="center"/>
    </xf>
    <xf numFmtId="0" fontId="43" fillId="34" borderId="0" applyNumberFormat="0" applyBorder="0" applyAlignment="0" applyProtection="0">
      <alignment vertical="center"/>
    </xf>
    <xf numFmtId="0" fontId="40" fillId="21" borderId="0" applyNumberFormat="0" applyBorder="0" applyAlignment="0" applyProtection="0">
      <alignment vertical="center"/>
    </xf>
    <xf numFmtId="0" fontId="40" fillId="2" borderId="0" applyNumberFormat="0" applyBorder="0" applyAlignment="0" applyProtection="0">
      <alignment vertical="center"/>
    </xf>
    <xf numFmtId="0" fontId="40" fillId="29" borderId="0" applyNumberFormat="0" applyBorder="0" applyAlignment="0" applyProtection="0">
      <alignment vertical="center"/>
    </xf>
    <xf numFmtId="0" fontId="40" fillId="11" borderId="0" applyNumberFormat="0" applyBorder="0" applyAlignment="0" applyProtection="0">
      <alignment vertical="center"/>
    </xf>
    <xf numFmtId="0" fontId="43" fillId="33" borderId="0" applyNumberFormat="0" applyBorder="0" applyAlignment="0" applyProtection="0">
      <alignment vertical="center"/>
    </xf>
    <xf numFmtId="0" fontId="43" fillId="36" borderId="0" applyNumberFormat="0" applyBorder="0" applyAlignment="0" applyProtection="0">
      <alignment vertical="center"/>
    </xf>
    <xf numFmtId="0" fontId="40" fillId="28" borderId="0" applyNumberFormat="0" applyBorder="0" applyAlignment="0" applyProtection="0">
      <alignment vertical="center"/>
    </xf>
    <xf numFmtId="0" fontId="40" fillId="10" borderId="0" applyNumberFormat="0" applyBorder="0" applyAlignment="0" applyProtection="0">
      <alignment vertical="center"/>
    </xf>
    <xf numFmtId="0" fontId="43" fillId="32" borderId="0" applyNumberFormat="0" applyBorder="0" applyAlignment="0" applyProtection="0">
      <alignment vertical="center"/>
    </xf>
    <xf numFmtId="0" fontId="40" fillId="13" borderId="0" applyNumberFormat="0" applyBorder="0" applyAlignment="0" applyProtection="0">
      <alignment vertical="center"/>
    </xf>
    <xf numFmtId="0" fontId="43" fillId="25" borderId="0" applyNumberFormat="0" applyBorder="0" applyAlignment="0" applyProtection="0">
      <alignment vertical="center"/>
    </xf>
    <xf numFmtId="0" fontId="43" fillId="35" borderId="0" applyNumberFormat="0" applyBorder="0" applyAlignment="0" applyProtection="0">
      <alignment vertical="center"/>
    </xf>
    <xf numFmtId="0" fontId="40" fillId="9" borderId="0" applyNumberFormat="0" applyBorder="0" applyAlignment="0" applyProtection="0">
      <alignment vertical="center"/>
    </xf>
    <xf numFmtId="0" fontId="43" fillId="16" borderId="0" applyNumberFormat="0" applyBorder="0" applyAlignment="0" applyProtection="0">
      <alignment vertical="center"/>
    </xf>
    <xf numFmtId="0" fontId="1" fillId="0" borderId="0" applyProtection="0">
      <alignment vertical="center"/>
    </xf>
    <xf numFmtId="0" fontId="9" fillId="0" borderId="0"/>
  </cellStyleXfs>
  <cellXfs count="169">
    <xf numFmtId="0" fontId="0" fillId="0" borderId="0" xfId="0">
      <alignment vertical="center"/>
    </xf>
    <xf numFmtId="0" fontId="1" fillId="0" borderId="0" xfId="0" applyFont="1" applyFill="1" applyAlignment="1">
      <alignment vertical="center"/>
    </xf>
    <xf numFmtId="0" fontId="2" fillId="0" borderId="0" xfId="0" applyFont="1" applyFill="1" applyAlignment="1"/>
    <xf numFmtId="0" fontId="3" fillId="0" borderId="0" xfId="0" applyFont="1" applyFill="1" applyAlignment="1"/>
    <xf numFmtId="0" fontId="4" fillId="0" borderId="0" xfId="0" applyFont="1" applyFill="1" applyAlignment="1"/>
    <xf numFmtId="0" fontId="5" fillId="0" borderId="0" xfId="0" applyFont="1" applyFill="1" applyAlignment="1">
      <alignment vertical="center"/>
    </xf>
    <xf numFmtId="0" fontId="6" fillId="0" borderId="0" xfId="0" applyFont="1">
      <alignment vertical="center"/>
    </xf>
    <xf numFmtId="0" fontId="7" fillId="0" borderId="0" xfId="0" applyFont="1" applyFill="1" applyAlignment="1">
      <alignment vertical="center"/>
    </xf>
    <xf numFmtId="0" fontId="7" fillId="0" borderId="0" xfId="0" applyFont="1" applyFill="1" applyAlignment="1">
      <alignment vertical="center" wrapText="1"/>
    </xf>
    <xf numFmtId="0" fontId="0" fillId="0" borderId="0" xfId="0" applyFill="1">
      <alignment vertical="center"/>
    </xf>
    <xf numFmtId="0" fontId="8" fillId="0" borderId="0" xfId="0" applyFont="1" applyAlignment="1">
      <alignment horizontal="center" vertical="center"/>
    </xf>
    <xf numFmtId="0" fontId="9" fillId="0" borderId="0" xfId="0" applyFont="1">
      <alignment vertical="center"/>
    </xf>
    <xf numFmtId="0" fontId="0" fillId="0" borderId="0" xfId="0" applyFont="1">
      <alignment vertical="center"/>
    </xf>
    <xf numFmtId="0" fontId="8" fillId="0" borderId="0" xfId="0" applyFont="1">
      <alignment vertical="center"/>
    </xf>
    <xf numFmtId="0" fontId="10" fillId="0" borderId="0" xfId="0" applyFont="1" applyFill="1" applyAlignment="1" applyProtection="1">
      <alignment horizontal="center" vertical="center"/>
      <protection locked="0"/>
    </xf>
    <xf numFmtId="0" fontId="10" fillId="0" borderId="0" xfId="0" applyFont="1" applyFill="1" applyAlignment="1" applyProtection="1">
      <alignment horizontal="left" vertical="center"/>
      <protection locked="0"/>
    </xf>
    <xf numFmtId="0" fontId="11" fillId="0"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right" vertical="center"/>
      <protection locked="0"/>
    </xf>
    <xf numFmtId="0" fontId="12" fillId="0"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left" vertical="center"/>
      <protection locked="0"/>
    </xf>
    <xf numFmtId="49" fontId="14" fillId="2" borderId="2" xfId="0" applyNumberFormat="1"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49" fontId="15" fillId="2" borderId="2" xfId="0" applyNumberFormat="1"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7" fillId="0" borderId="2" xfId="0" applyFont="1" applyBorder="1" applyAlignment="1">
      <alignment horizontal="center" vertical="center"/>
    </xf>
    <xf numFmtId="0" fontId="6" fillId="0" borderId="2" xfId="0" applyFont="1" applyBorder="1">
      <alignment vertical="center"/>
    </xf>
    <xf numFmtId="0" fontId="18" fillId="0" borderId="2" xfId="0" applyFont="1" applyBorder="1">
      <alignment vertical="center"/>
    </xf>
    <xf numFmtId="0" fontId="17" fillId="3" borderId="2" xfId="0" applyFont="1" applyFill="1" applyBorder="1" applyAlignment="1">
      <alignment horizontal="center" vertical="center"/>
    </xf>
    <xf numFmtId="0" fontId="7" fillId="0" borderId="2" xfId="0" applyFont="1" applyFill="1" applyBorder="1" applyAlignment="1">
      <alignment vertical="center"/>
    </xf>
    <xf numFmtId="0" fontId="7" fillId="0" borderId="2" xfId="0" applyFont="1" applyFill="1" applyBorder="1" applyAlignment="1">
      <alignment horizontal="center" vertical="center"/>
    </xf>
    <xf numFmtId="0" fontId="9" fillId="0" borderId="2" xfId="0" applyFont="1" applyBorder="1" applyAlignment="1">
      <alignment horizontal="center" vertical="center"/>
    </xf>
    <xf numFmtId="49" fontId="7" fillId="3"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9" fillId="4" borderId="2" xfId="0" applyFont="1" applyFill="1" applyBorder="1" applyAlignment="1">
      <alignment horizontal="center" vertical="center"/>
    </xf>
    <xf numFmtId="0" fontId="19" fillId="0" borderId="3" xfId="0" applyFont="1" applyFill="1" applyBorder="1" applyAlignment="1">
      <alignment horizontal="center" vertical="center" wrapText="1"/>
    </xf>
    <xf numFmtId="0" fontId="7" fillId="3" borderId="2" xfId="0" applyFont="1" applyFill="1" applyBorder="1" applyAlignment="1">
      <alignment vertical="center"/>
    </xf>
    <xf numFmtId="0" fontId="7" fillId="4" borderId="2" xfId="0" applyFont="1" applyFill="1" applyBorder="1" applyAlignment="1">
      <alignment vertical="center"/>
    </xf>
    <xf numFmtId="0" fontId="20" fillId="5" borderId="2" xfId="0" applyFont="1" applyFill="1" applyBorder="1" applyAlignment="1">
      <alignment horizontal="center" vertical="center" wrapText="1"/>
    </xf>
    <xf numFmtId="0" fontId="3" fillId="0" borderId="2" xfId="0" applyFont="1" applyFill="1" applyBorder="1" applyAlignment="1">
      <alignment horizontal="center" vertical="center"/>
    </xf>
    <xf numFmtId="177" fontId="20" fillId="0" borderId="2" xfId="0" applyNumberFormat="1" applyFont="1" applyFill="1" applyBorder="1" applyAlignment="1">
      <alignment horizontal="left" vertical="center" wrapText="1"/>
    </xf>
    <xf numFmtId="0" fontId="9" fillId="0" borderId="2" xfId="0" applyFont="1" applyBorder="1" applyAlignment="1">
      <alignmen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21" fillId="0" borderId="0" xfId="0" applyFont="1" applyFill="1" applyAlignment="1" applyProtection="1">
      <alignment horizontal="center" vertical="center"/>
      <protection locked="0"/>
    </xf>
    <xf numFmtId="0" fontId="12"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center" vertical="center"/>
      <protection locked="0"/>
    </xf>
    <xf numFmtId="176" fontId="15" fillId="2" borderId="2" xfId="0" applyNumberFormat="1" applyFont="1" applyFill="1" applyBorder="1" applyAlignment="1" applyProtection="1">
      <alignment horizontal="center" vertical="center" wrapText="1"/>
      <protection locked="0"/>
    </xf>
    <xf numFmtId="176" fontId="22" fillId="2" borderId="2" xfId="0" applyNumberFormat="1" applyFont="1" applyFill="1" applyBorder="1" applyAlignment="1" applyProtection="1">
      <alignment horizontal="center" vertical="center" wrapText="1"/>
      <protection locked="0"/>
    </xf>
    <xf numFmtId="176" fontId="23" fillId="2" borderId="3" xfId="0" applyNumberFormat="1" applyFont="1" applyFill="1" applyBorder="1" applyAlignment="1" applyProtection="1">
      <alignment horizontal="center" vertical="center" wrapText="1"/>
      <protection locked="0"/>
    </xf>
    <xf numFmtId="0" fontId="17" fillId="0" borderId="2" xfId="0" applyFont="1" applyBorder="1">
      <alignment vertical="center"/>
    </xf>
    <xf numFmtId="0" fontId="8" fillId="0" borderId="2" xfId="0" applyFont="1" applyBorder="1" applyAlignment="1">
      <alignment horizontal="center" vertical="center"/>
    </xf>
    <xf numFmtId="0" fontId="0" fillId="0" borderId="2" xfId="0" applyBorder="1" applyAlignment="1">
      <alignment horizontal="center" vertical="center"/>
    </xf>
    <xf numFmtId="0" fontId="0" fillId="0" borderId="2" xfId="0" applyBorder="1">
      <alignment vertical="center"/>
    </xf>
    <xf numFmtId="0" fontId="24" fillId="0"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20" fillId="3" borderId="2" xfId="0" applyFont="1" applyFill="1" applyBorder="1" applyAlignment="1">
      <alignment horizontal="center" vertical="center"/>
    </xf>
    <xf numFmtId="0" fontId="20" fillId="5" borderId="2" xfId="0" applyFont="1" applyFill="1" applyBorder="1" applyAlignment="1">
      <alignment horizontal="left" vertical="center" wrapText="1"/>
    </xf>
    <xf numFmtId="0" fontId="20" fillId="5" borderId="2" xfId="0" applyFont="1" applyFill="1" applyBorder="1" applyAlignment="1">
      <alignment horizontal="center" vertical="center"/>
    </xf>
    <xf numFmtId="176" fontId="7" fillId="0" borderId="2" xfId="0" applyNumberFormat="1" applyFont="1" applyFill="1" applyBorder="1" applyAlignment="1">
      <alignment vertical="center"/>
    </xf>
    <xf numFmtId="0" fontId="7" fillId="0" borderId="2" xfId="0" applyNumberFormat="1" applyFont="1" applyFill="1" applyBorder="1" applyAlignment="1">
      <alignment horizontal="left" vertical="center" wrapText="1"/>
    </xf>
    <xf numFmtId="0" fontId="9" fillId="0" borderId="2" xfId="0" applyFont="1" applyBorder="1">
      <alignment vertical="center"/>
    </xf>
    <xf numFmtId="178" fontId="25" fillId="3" borderId="2" xfId="0" applyNumberFormat="1" applyFont="1" applyFill="1" applyBorder="1" applyAlignment="1">
      <alignment horizontal="center" vertical="center"/>
    </xf>
    <xf numFmtId="177" fontId="26" fillId="0" borderId="2" xfId="0" applyNumberFormat="1" applyFont="1" applyFill="1" applyBorder="1" applyAlignment="1">
      <alignment horizontal="left" vertical="center" wrapText="1"/>
    </xf>
    <xf numFmtId="177" fontId="3" fillId="0" borderId="2" xfId="0" applyNumberFormat="1" applyFont="1" applyFill="1" applyBorder="1" applyAlignment="1">
      <alignment horizontal="left" vertical="center" wrapText="1"/>
    </xf>
    <xf numFmtId="178" fontId="7" fillId="3" borderId="2" xfId="0" applyNumberFormat="1" applyFont="1" applyFill="1" applyBorder="1" applyAlignment="1">
      <alignment horizontal="center" vertical="center"/>
    </xf>
    <xf numFmtId="178" fontId="7" fillId="3" borderId="2" xfId="0" applyNumberFormat="1" applyFont="1" applyFill="1" applyBorder="1" applyAlignment="1">
      <alignment horizontal="center" vertical="center" wrapText="1"/>
    </xf>
    <xf numFmtId="178" fontId="25" fillId="3" borderId="0" xfId="0" applyNumberFormat="1" applyFont="1" applyFill="1" applyAlignment="1">
      <alignment horizontal="center" vertical="center"/>
    </xf>
    <xf numFmtId="177" fontId="27" fillId="0" borderId="2" xfId="0" applyNumberFormat="1" applyFont="1" applyBorder="1" applyAlignment="1">
      <alignment horizontal="justify" vertical="center"/>
    </xf>
    <xf numFmtId="177" fontId="7" fillId="3" borderId="2" xfId="0" applyNumberFormat="1" applyFont="1" applyFill="1" applyBorder="1" applyAlignment="1">
      <alignment horizontal="center" vertical="center"/>
    </xf>
    <xf numFmtId="0" fontId="27" fillId="0" borderId="2" xfId="0" applyFont="1" applyBorder="1" applyAlignment="1">
      <alignment horizontal="justify" vertical="center"/>
    </xf>
    <xf numFmtId="0" fontId="28" fillId="0" borderId="2" xfId="0" applyFont="1" applyBorder="1" applyAlignment="1">
      <alignment horizontal="justify" vertical="center"/>
    </xf>
    <xf numFmtId="0" fontId="7" fillId="0" borderId="4" xfId="0" applyFont="1" applyFill="1" applyBorder="1" applyAlignment="1">
      <alignment horizontal="left" vertical="center" wrapText="1"/>
    </xf>
    <xf numFmtId="178" fontId="7" fillId="0" borderId="4" xfId="0" applyNumberFormat="1" applyFont="1" applyFill="1" applyBorder="1" applyAlignment="1">
      <alignment horizontal="center" vertical="center"/>
    </xf>
    <xf numFmtId="0" fontId="25" fillId="0" borderId="2" xfId="0" applyFont="1" applyBorder="1" applyAlignment="1">
      <alignment horizontal="center" vertical="center"/>
    </xf>
    <xf numFmtId="0" fontId="7" fillId="0" borderId="4" xfId="0" applyFont="1" applyFill="1" applyBorder="1" applyAlignment="1">
      <alignment horizontal="center" vertical="center" wrapText="1"/>
    </xf>
    <xf numFmtId="178" fontId="7" fillId="0" borderId="2" xfId="0" applyNumberFormat="1" applyFont="1" applyFill="1" applyBorder="1" applyAlignment="1">
      <alignment horizontal="center" vertical="center"/>
    </xf>
    <xf numFmtId="178" fontId="7" fillId="0" borderId="2" xfId="0" applyNumberFormat="1" applyFont="1" applyFill="1" applyBorder="1" applyAlignment="1">
      <alignment horizontal="center" vertical="center" wrapText="1"/>
    </xf>
    <xf numFmtId="0" fontId="28" fillId="0" borderId="2" xfId="0" applyFont="1" applyFill="1" applyBorder="1" applyAlignment="1">
      <alignment horizontal="left" vertical="center" wrapText="1"/>
    </xf>
    <xf numFmtId="179" fontId="7"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2" xfId="0" applyNumberFormat="1" applyFont="1" applyFill="1" applyBorder="1" applyAlignment="1">
      <alignment vertical="center" wrapText="1"/>
    </xf>
    <xf numFmtId="0" fontId="10"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4" fillId="0" borderId="2"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0" fontId="23" fillId="2" borderId="2" xfId="0"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xf>
    <xf numFmtId="0" fontId="7" fillId="3" borderId="2" xfId="0" applyFont="1" applyFill="1" applyBorder="1" applyAlignment="1">
      <alignment horizontal="center" vertical="center"/>
    </xf>
    <xf numFmtId="177" fontId="20" fillId="0" borderId="2" xfId="0" applyNumberFormat="1" applyFont="1" applyBorder="1" applyAlignment="1">
      <alignment horizontal="center" vertical="center"/>
    </xf>
    <xf numFmtId="177" fontId="7" fillId="0" borderId="2" xfId="0" applyNumberFormat="1" applyFont="1" applyFill="1" applyBorder="1" applyAlignment="1">
      <alignment horizontal="center" vertical="center" wrapText="1"/>
    </xf>
    <xf numFmtId="177" fontId="7" fillId="0" borderId="2" xfId="0" applyNumberFormat="1" applyFont="1" applyFill="1" applyBorder="1" applyAlignment="1">
      <alignment horizontal="left" vertical="center" wrapText="1"/>
    </xf>
    <xf numFmtId="177" fontId="28" fillId="0" borderId="2" xfId="0" applyNumberFormat="1" applyFont="1" applyBorder="1" applyAlignment="1">
      <alignment horizontal="justify"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7" fillId="0" borderId="2" xfId="0" applyFont="1" applyFill="1" applyBorder="1" applyAlignment="1">
      <alignment vertical="center" wrapText="1"/>
    </xf>
    <xf numFmtId="14" fontId="23" fillId="2" borderId="2"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14" fontId="7" fillId="0" borderId="2" xfId="0" applyNumberFormat="1" applyFont="1" applyFill="1" applyBorder="1" applyAlignment="1">
      <alignment horizontal="center" vertical="center"/>
    </xf>
    <xf numFmtId="0" fontId="29"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30" fillId="2" borderId="2" xfId="0" applyFont="1" applyFill="1" applyBorder="1" applyAlignment="1" applyProtection="1">
      <alignment horizontal="center" vertical="center" wrapText="1"/>
      <protection locked="0"/>
    </xf>
    <xf numFmtId="0" fontId="8" fillId="0" borderId="2" xfId="0" applyFont="1" applyFill="1" applyBorder="1" applyAlignment="1">
      <alignment vertical="center" wrapText="1"/>
    </xf>
    <xf numFmtId="0" fontId="7" fillId="0" borderId="4" xfId="0" applyFont="1" applyFill="1" applyBorder="1" applyAlignment="1">
      <alignment horizontal="center" vertical="center"/>
    </xf>
    <xf numFmtId="0" fontId="8" fillId="0" borderId="4" xfId="0" applyFont="1" applyFill="1" applyBorder="1" applyAlignment="1">
      <alignment vertical="center" wrapText="1"/>
    </xf>
    <xf numFmtId="0" fontId="31" fillId="0" borderId="2" xfId="0" applyFont="1" applyFill="1" applyBorder="1" applyAlignment="1">
      <alignment horizontal="left" vertical="center" wrapText="1"/>
    </xf>
    <xf numFmtId="0" fontId="32" fillId="0" borderId="2" xfId="0" applyFont="1" applyFill="1" applyBorder="1" applyAlignment="1">
      <alignment horizontal="left" vertical="center" wrapText="1"/>
    </xf>
    <xf numFmtId="180" fontId="7" fillId="0" borderId="2" xfId="0" applyNumberFormat="1" applyFont="1" applyFill="1" applyBorder="1" applyAlignment="1">
      <alignment horizontal="center" vertical="center" wrapText="1"/>
    </xf>
    <xf numFmtId="178" fontId="8" fillId="3"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178" fontId="8" fillId="0" borderId="2" xfId="0" applyNumberFormat="1" applyFont="1" applyFill="1" applyBorder="1" applyAlignment="1">
      <alignment horizontal="center" vertical="center" wrapText="1"/>
    </xf>
    <xf numFmtId="0" fontId="0" fillId="0" borderId="2" xfId="0" applyFill="1" applyBorder="1">
      <alignment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0" fontId="0" fillId="0" borderId="4" xfId="0" applyFill="1" applyBorder="1">
      <alignment vertical="center"/>
    </xf>
    <xf numFmtId="0" fontId="33" fillId="0" borderId="2" xfId="0" applyFont="1" applyFill="1" applyBorder="1" applyAlignment="1">
      <alignment horizontal="center" vertical="center"/>
    </xf>
    <xf numFmtId="0" fontId="28" fillId="0" borderId="2" xfId="0" applyFont="1" applyFill="1" applyBorder="1" applyAlignment="1">
      <alignment horizontal="left" vertical="center"/>
    </xf>
    <xf numFmtId="0" fontId="28" fillId="0" borderId="2" xfId="0" applyFont="1" applyFill="1" applyBorder="1" applyAlignment="1">
      <alignment horizontal="center" vertical="center"/>
    </xf>
    <xf numFmtId="0" fontId="8" fillId="0" borderId="4" xfId="0" applyFont="1" applyFill="1" applyBorder="1" applyAlignment="1">
      <alignment horizontal="center" vertical="center" wrapText="1"/>
    </xf>
    <xf numFmtId="14" fontId="8" fillId="0" borderId="2" xfId="0" applyNumberFormat="1" applyFont="1" applyFill="1" applyBorder="1" applyAlignment="1">
      <alignment horizontal="center" vertical="center"/>
    </xf>
    <xf numFmtId="178" fontId="8" fillId="3" borderId="4" xfId="0" applyNumberFormat="1" applyFont="1" applyFill="1" applyBorder="1" applyAlignment="1">
      <alignment horizontal="center" vertical="center" wrapText="1"/>
    </xf>
    <xf numFmtId="14" fontId="8" fillId="0" borderId="4" xfId="0" applyNumberFormat="1" applyFont="1" applyFill="1" applyBorder="1" applyAlignment="1">
      <alignment horizontal="center" vertical="center"/>
    </xf>
    <xf numFmtId="0" fontId="29" fillId="0" borderId="4" xfId="0" applyFont="1" applyFill="1" applyBorder="1" applyAlignment="1">
      <alignment horizontal="center" vertical="center" wrapText="1"/>
    </xf>
    <xf numFmtId="0" fontId="7" fillId="3" borderId="4" xfId="0" applyFont="1" applyFill="1" applyBorder="1" applyAlignment="1">
      <alignment horizontal="center" vertical="center"/>
    </xf>
    <xf numFmtId="0" fontId="34" fillId="0" borderId="2" xfId="0" applyFont="1" applyFill="1" applyBorder="1" applyAlignment="1">
      <alignment horizontal="center" vertical="center" wrapText="1"/>
    </xf>
    <xf numFmtId="0" fontId="33" fillId="0" borderId="2" xfId="0" applyFont="1" applyFill="1" applyBorder="1" applyAlignment="1">
      <alignment horizontal="left" vertical="center"/>
    </xf>
    <xf numFmtId="0" fontId="33"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xf>
    <xf numFmtId="0" fontId="35" fillId="0" borderId="2" xfId="0" applyFont="1" applyFill="1" applyBorder="1" applyAlignment="1">
      <alignment horizontal="left" vertical="center"/>
    </xf>
    <xf numFmtId="0" fontId="28" fillId="0" borderId="2" xfId="0" applyFont="1" applyFill="1" applyBorder="1" applyAlignment="1">
      <alignment horizontal="center" vertical="center" wrapText="1"/>
    </xf>
    <xf numFmtId="0" fontId="28" fillId="0" borderId="2" xfId="0" applyFont="1" applyFill="1" applyBorder="1" applyAlignment="1">
      <alignment horizontal="justify" vertical="center"/>
    </xf>
    <xf numFmtId="0" fontId="7" fillId="0" borderId="2" xfId="0" applyFont="1" applyFill="1" applyBorder="1" applyAlignment="1">
      <alignment horizontal="left" vertical="center"/>
    </xf>
    <xf numFmtId="0" fontId="7" fillId="6" borderId="2" xfId="50" applyFont="1" applyFill="1" applyBorder="1" applyAlignment="1">
      <alignment horizontal="left" vertical="center" wrapText="1"/>
    </xf>
    <xf numFmtId="178" fontId="8" fillId="0" borderId="2" xfId="0" applyNumberFormat="1" applyFont="1" applyFill="1" applyBorder="1" applyAlignment="1">
      <alignment horizontal="center" vertical="center"/>
    </xf>
    <xf numFmtId="0" fontId="32" fillId="0" borderId="2" xfId="0" applyFont="1" applyFill="1" applyBorder="1" applyAlignment="1">
      <alignment horizontal="justify" vertical="center"/>
    </xf>
    <xf numFmtId="0" fontId="1" fillId="0" borderId="2" xfId="0" applyFont="1" applyFill="1" applyBorder="1" applyAlignment="1">
      <alignment horizontal="center" vertical="center"/>
    </xf>
    <xf numFmtId="0" fontId="8" fillId="7" borderId="2" xfId="0" applyFont="1" applyFill="1" applyBorder="1" applyAlignment="1">
      <alignment horizontal="center" vertical="center"/>
    </xf>
    <xf numFmtId="0" fontId="7" fillId="7" borderId="2" xfId="0" applyFont="1" applyFill="1" applyBorder="1" applyAlignment="1">
      <alignment horizontal="center" vertical="center" wrapText="1"/>
    </xf>
    <xf numFmtId="0" fontId="7" fillId="7" borderId="2" xfId="0" applyFont="1" applyFill="1" applyBorder="1" applyAlignment="1">
      <alignment horizontal="left" vertical="center" wrapText="1"/>
    </xf>
    <xf numFmtId="0" fontId="7" fillId="7" borderId="2" xfId="0" applyFont="1" applyFill="1" applyBorder="1" applyAlignment="1">
      <alignment horizontal="left"/>
    </xf>
    <xf numFmtId="0" fontId="7" fillId="7" borderId="2" xfId="0" applyFont="1" applyFill="1" applyBorder="1" applyAlignment="1" applyProtection="1">
      <alignment horizontal="left" vertical="center" wrapText="1"/>
    </xf>
    <xf numFmtId="0" fontId="7" fillId="0" borderId="2" xfId="0" applyFont="1" applyFill="1" applyBorder="1" applyAlignment="1">
      <alignment horizontal="left"/>
    </xf>
    <xf numFmtId="49" fontId="7" fillId="0" borderId="2" xfId="0" applyNumberFormat="1" applyFont="1" applyFill="1" applyBorder="1" applyAlignment="1">
      <alignment horizontal="center" vertical="center"/>
    </xf>
    <xf numFmtId="0" fontId="7" fillId="0" borderId="2" xfId="0" applyFont="1" applyFill="1" applyBorder="1" applyAlignment="1" applyProtection="1">
      <alignment horizontal="left" vertical="center" wrapText="1"/>
    </xf>
    <xf numFmtId="178" fontId="7" fillId="6" borderId="2" xfId="50" applyNumberFormat="1" applyFont="1" applyFill="1" applyBorder="1" applyAlignment="1">
      <alignment horizontal="center" vertical="center" wrapText="1"/>
    </xf>
    <xf numFmtId="178" fontId="28" fillId="0" borderId="2" xfId="0" applyNumberFormat="1" applyFont="1" applyFill="1" applyBorder="1" applyAlignment="1">
      <alignment horizontal="center" vertical="center"/>
    </xf>
    <xf numFmtId="176" fontId="7" fillId="0" borderId="4" xfId="0" applyNumberFormat="1" applyFont="1" applyFill="1" applyBorder="1" applyAlignment="1">
      <alignment vertical="center"/>
    </xf>
    <xf numFmtId="49" fontId="7" fillId="7" borderId="2" xfId="0" applyNumberFormat="1" applyFont="1" applyFill="1" applyBorder="1" applyAlignment="1">
      <alignment horizontal="center" vertical="center"/>
    </xf>
    <xf numFmtId="0" fontId="7" fillId="7" borderId="2" xfId="0" applyFont="1" applyFill="1" applyBorder="1" applyAlignment="1" applyProtection="1">
      <alignment horizontal="left" vertical="center"/>
    </xf>
    <xf numFmtId="0" fontId="2" fillId="7" borderId="2" xfId="0" applyFont="1" applyFill="1" applyBorder="1" applyAlignment="1">
      <alignment horizontal="center"/>
    </xf>
    <xf numFmtId="0" fontId="7" fillId="7" borderId="4" xfId="0" applyFont="1" applyFill="1" applyBorder="1" applyAlignment="1">
      <alignment horizontal="center" vertical="center"/>
    </xf>
    <xf numFmtId="0" fontId="0" fillId="7" borderId="2" xfId="0" applyFill="1" applyBorder="1">
      <alignment vertical="center"/>
    </xf>
    <xf numFmtId="0" fontId="7" fillId="0" borderId="2" xfId="0" applyFont="1" applyFill="1" applyBorder="1" applyAlignment="1" applyProtection="1">
      <alignment horizontal="left" vertical="center"/>
    </xf>
    <xf numFmtId="0" fontId="2" fillId="0" borderId="2" xfId="0" applyFont="1" applyFill="1" applyBorder="1" applyAlignment="1">
      <alignment horizontal="center"/>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4" xfId="0" applyFont="1" applyFill="1" applyBorder="1" applyAlignment="1">
      <alignment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xf>
    <xf numFmtId="0" fontId="7" fillId="7" borderId="4" xfId="0" applyFont="1" applyFill="1" applyBorder="1" applyAlignment="1">
      <alignment vertical="center"/>
    </xf>
    <xf numFmtId="0" fontId="2" fillId="7" borderId="0" xfId="0" applyFont="1" applyFill="1" applyAlignment="1">
      <alignment horizontal="center"/>
    </xf>
    <xf numFmtId="0" fontId="2" fillId="0" borderId="0" xfId="0" applyFont="1" applyFill="1" applyAlignment="1">
      <alignment horizontal="center"/>
    </xf>
    <xf numFmtId="14" fontId="7" fillId="0" borderId="4" xfId="0" applyNumberFormat="1" applyFont="1" applyFill="1" applyBorder="1" applyAlignment="1">
      <alignment horizontal="center" vertical="center" wrapText="1"/>
    </xf>
    <xf numFmtId="0" fontId="8" fillId="7" borderId="2" xfId="0" applyFont="1" applyFill="1" applyBorder="1">
      <alignment vertical="center"/>
    </xf>
    <xf numFmtId="14" fontId="7" fillId="7" borderId="4" xfId="0" applyNumberFormat="1" applyFont="1" applyFill="1" applyBorder="1" applyAlignment="1">
      <alignment horizontal="center" vertical="center" wrapText="1"/>
    </xf>
    <xf numFmtId="0" fontId="8" fillId="0" borderId="2" xfId="0" applyFont="1" applyFill="1" applyBorder="1">
      <alignment vertical="center"/>
    </xf>
    <xf numFmtId="0" fontId="1" fillId="0" borderId="4"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 name="Normal" xfId="50"/>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5.xml"/><Relationship Id="rId8" Type="http://schemas.openxmlformats.org/officeDocument/2006/relationships/externalLink" Target="externalLinks/externalLink4.xml"/><Relationship Id="rId7" Type="http://schemas.openxmlformats.org/officeDocument/2006/relationships/externalLink" Target="externalLinks/externalLink3.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externalLink" Target="externalLinks/externalLink12.xml"/><Relationship Id="rId15" Type="http://schemas.openxmlformats.org/officeDocument/2006/relationships/externalLink" Target="externalLinks/externalLink11.xml"/><Relationship Id="rId14" Type="http://schemas.openxmlformats.org/officeDocument/2006/relationships/externalLink" Target="externalLinks/externalLink10.xml"/><Relationship Id="rId13" Type="http://schemas.openxmlformats.org/officeDocument/2006/relationships/externalLink" Target="externalLinks/externalLink9.xml"/><Relationship Id="rId12" Type="http://schemas.openxmlformats.org/officeDocument/2006/relationships/externalLink" Target="externalLinks/externalLink8.xml"/><Relationship Id="rId11" Type="http://schemas.openxmlformats.org/officeDocument/2006/relationships/externalLink" Target="externalLinks/externalLink7.xml"/><Relationship Id="rId10" Type="http://schemas.openxmlformats.org/officeDocument/2006/relationships/externalLink" Target="externalLinks/externalLink6.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39033;&#30446;&#25968;&#25454;&#37319;&#38598;\2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9033;&#30446;&#25968;&#25454;&#37319;&#38598;\22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dministrator\AppData\Local\Temp\360zip$Temp\360$0\&#38468;&#20214;1&#65306;&#25206;&#36139;&#39033;&#30446;&#36164;&#20135;&#31649;&#29702;&#21488;&#3613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9422;&#23665;&#38215;2021&#24180;&#65288;&#20892;&#19994;&#39033;&#30446;&#65289;&#38468;&#20214;1&#65306;&#25206;&#36139;&#39033;&#30446;&#36164;&#20135;&#31649;&#29702;&#21488;&#3613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5253;&#21439;&#26448;&#26009;\SS--&#27719;&#38215;&#39033;&#30446;&#36164;&#20135;532329000000assets.errors%20(29)%20-%20&#21103;&#264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60MoveData\Users\Administrator\Desktop\&#29422;&#23665;&#38215;2021&#24180;&#25206;&#36139;&#39033;&#30446;&#36164;&#20135;&#31649;&#29702;&#21488;&#36134;&#65288;&#27665;&#26063;&#22242;&#32467;&#39033;&#30446;7&#20010;&#65289;\&#35199;&#21644;&#26449;&#22996;&#20250;&#35199;&#21644;&#12289;&#36164;&#20135;&#20449;&#24687;&#21488;&#36134;&#34920;\&#38468;&#20214;1&#65306;&#25206;&#36139;&#39033;&#30446;&#36164;&#20135;&#31649;&#29702;&#21488;&#3613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60MoveData\Users\Administrator\Desktop\&#29422;&#23665;&#38215;2021&#24180;&#25206;&#36139;&#39033;&#30446;&#36164;&#20135;&#31649;&#29702;&#21488;&#36134;&#65288;&#27665;&#26063;&#22242;&#32467;&#39033;&#30446;7&#20010;&#65289;\&#32650;&#26087;&#26449;&#22996;&#20250;&#27700;&#28023;&#23376;&#12289;&#36164;&#20135;&#20449;&#24687;&#21488;&#36134;&#34920;\&#38468;&#20214;1&#65306;&#25206;&#36139;&#39033;&#30446;&#36164;&#20135;&#31649;&#29702;&#21488;&#3613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60MoveData\Users\Administrator\Desktop\&#29422;&#23665;&#38215;2021&#24180;&#25206;&#36139;&#39033;&#30446;&#36164;&#20135;&#31649;&#29702;&#21488;&#36134;&#65288;&#27665;&#26063;&#22242;&#32467;&#39033;&#30446;7&#20010;&#65289;\&#32650;&#26087;&#26449;&#22996;&#20250;&#23567;&#33829;&#20851;&#12289;&#36164;&#20135;&#20449;&#24687;&#21488;&#36134;&#34920;\&#38468;&#20214;1&#65306;&#25206;&#36139;&#39033;&#30446;&#36164;&#20135;&#31649;&#29702;&#21488;&#3613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60MoveData\Users\Administrator\Desktop\&#29422;&#23665;&#38215;2021&#24180;&#25206;&#36139;&#39033;&#30446;&#36164;&#20135;&#31649;&#29702;&#21488;&#36134;&#65288;&#27665;&#26063;&#22242;&#32467;&#39033;&#30446;7&#20010;&#65289;\&#21510;&#40560;&#26449;&#22996;&#20250;&#22823;&#30707;&#25151;&#12289;&#36164;&#20135;&#20449;&#24687;&#21488;&#36134;&#34920;\&#38468;&#20214;1&#65306;&#25206;&#36139;&#39033;&#30446;&#36164;&#20135;&#31649;&#29702;&#21488;&#3613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60MoveData\Users\Administrator\Desktop\&#29422;&#23665;&#38215;2021&#24180;&#25206;&#36139;&#39033;&#30446;&#36164;&#20135;&#31649;&#29702;&#21488;&#36134;&#65288;&#27665;&#26063;&#22242;&#32467;&#39033;&#30446;7&#20010;&#65289;\&#26885;&#23376;&#30008;&#26449;&#22996;&#20250;&#24247;&#20048;&#26449;&#12289;&#36164;&#20135;&#20449;&#24687;&#21488;&#36134;&#34920;\&#38468;&#20214;1&#65306;&#25206;&#36139;&#39033;&#30446;&#36164;&#20135;&#31649;&#29702;&#21488;&#3613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360MoveData\Users\Administrator\Desktop\&#29422;&#23665;&#38215;2021&#24180;&#25206;&#36139;&#39033;&#30446;&#36164;&#20135;&#31649;&#29702;&#21488;&#36134;&#65288;&#27665;&#26063;&#22242;&#32467;&#39033;&#30446;7&#20010;&#65289;\&#26885;&#23376;&#30008;&#26449;&#22996;&#20250;&#30952;&#30424;&#23665;&#26449;&#12289;&#36164;&#20135;&#20449;&#24687;&#21488;&#36134;&#34920;\&#38468;&#20214;1&#65306;&#25206;&#36139;&#39033;&#30446;&#36164;&#20135;&#31649;&#29702;&#21488;&#3613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ministrator\Desktop\&#29422;&#23665;&#38215;2021&#39033;&#30446;&#36164;&#20135;--&#21103;&#34920;\&#27665;&#23447;&#21150;--&#26446;&#26690;&#20185;2021&#24180;&#65288;7&#20010;&#39033;&#30446;&#65289;&#38468;&#20214;1&#65306;&#25206;&#36139;&#39033;&#30446;&#36164;&#20135;&#31649;&#29702;&#21488;&#3613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215"/>
  <sheetViews>
    <sheetView tabSelected="1" workbookViewId="0">
      <selection activeCell="A1" sqref="A1:AH1"/>
    </sheetView>
  </sheetViews>
  <sheetFormatPr defaultColWidth="9" defaultRowHeight="13.5"/>
  <cols>
    <col min="1" max="1" width="7.375" style="10" customWidth="1"/>
    <col min="2" max="2" width="20" customWidth="1"/>
    <col min="3" max="3" width="23.375" customWidth="1"/>
    <col min="4" max="4" width="18.125" customWidth="1"/>
    <col min="5" max="5" width="18.5" customWidth="1"/>
    <col min="6" max="6" width="18.75" customWidth="1"/>
    <col min="8" max="8" width="23.625" style="11" customWidth="1"/>
    <col min="9" max="9" width="12.75" customWidth="1"/>
    <col min="10" max="10" width="11.25" customWidth="1"/>
    <col min="11" max="11" width="53.375" customWidth="1"/>
    <col min="12" max="12" width="10.125"/>
    <col min="13" max="13" width="14.75" customWidth="1"/>
    <col min="14" max="14" width="11.5" customWidth="1"/>
    <col min="15" max="15" width="13.125" style="12" customWidth="1"/>
    <col min="17" max="17" width="17.125" style="13" customWidth="1"/>
    <col min="18" max="18" width="13.125" customWidth="1"/>
    <col min="20" max="20" width="8.375" customWidth="1"/>
    <col min="21" max="21" width="14.375" customWidth="1"/>
    <col min="22" max="22" width="15.875" customWidth="1"/>
    <col min="23" max="23" width="15.75" customWidth="1"/>
    <col min="24" max="24" width="17.625" customWidth="1"/>
    <col min="25" max="25" width="10.625" customWidth="1"/>
    <col min="26" max="26" width="21.25" customWidth="1"/>
    <col min="27" max="27" width="13.75" customWidth="1"/>
    <col min="28" max="28" width="10.125" customWidth="1"/>
    <col min="29" max="29" width="11.75" customWidth="1"/>
    <col min="30" max="30" width="17.375" style="13" customWidth="1"/>
    <col min="31" max="31" width="11.375" customWidth="1"/>
    <col min="32" max="32" width="14.25" customWidth="1"/>
    <col min="33" max="33" width="8.875" customWidth="1"/>
    <col min="34" max="34" width="10.125" customWidth="1"/>
  </cols>
  <sheetData>
    <row r="1" s="5" customFormat="1" ht="33" customHeight="1" spans="1:34">
      <c r="A1" s="14" t="s">
        <v>0</v>
      </c>
      <c r="B1" s="14"/>
      <c r="C1" s="14"/>
      <c r="D1" s="14"/>
      <c r="E1" s="14"/>
      <c r="F1" s="14"/>
      <c r="G1" s="14"/>
      <c r="H1" s="15"/>
      <c r="I1" s="14"/>
      <c r="J1" s="14"/>
      <c r="K1" s="15"/>
      <c r="L1" s="14"/>
      <c r="M1" s="14"/>
      <c r="N1" s="14"/>
      <c r="O1" s="43"/>
      <c r="P1" s="14"/>
      <c r="Q1" s="81"/>
      <c r="R1" s="14"/>
      <c r="S1" s="14"/>
      <c r="T1" s="14"/>
      <c r="U1" s="14"/>
      <c r="V1" s="14"/>
      <c r="W1" s="14"/>
      <c r="X1" s="14"/>
      <c r="Y1" s="14"/>
      <c r="Z1" s="14"/>
      <c r="AA1" s="14"/>
      <c r="AB1" s="14"/>
      <c r="AC1" s="14"/>
      <c r="AD1" s="14"/>
      <c r="AE1" s="14"/>
      <c r="AF1" s="14"/>
      <c r="AG1" s="14"/>
      <c r="AH1" s="14"/>
    </row>
    <row r="2" s="1" customFormat="1" ht="20.25" customHeight="1" spans="1:34">
      <c r="A2" s="16" t="s">
        <v>1</v>
      </c>
      <c r="B2" s="17"/>
      <c r="C2" s="17"/>
      <c r="D2" s="17"/>
      <c r="E2" s="17"/>
      <c r="F2" s="17"/>
      <c r="G2" s="18"/>
      <c r="H2" s="19"/>
      <c r="I2" s="18"/>
      <c r="J2" s="18"/>
      <c r="K2" s="44"/>
      <c r="L2" s="18"/>
      <c r="M2" s="18"/>
      <c r="N2" s="18"/>
      <c r="O2" s="45"/>
      <c r="P2" s="17"/>
      <c r="Q2" s="82"/>
      <c r="R2" s="18"/>
      <c r="S2" s="18"/>
      <c r="T2" s="17"/>
      <c r="U2" s="18"/>
      <c r="V2" s="18"/>
      <c r="W2" s="18"/>
      <c r="X2" s="18"/>
      <c r="Y2" s="18"/>
      <c r="Z2" s="18"/>
      <c r="AA2" s="18"/>
      <c r="AB2" s="18"/>
      <c r="AC2" s="18"/>
      <c r="AD2" s="16"/>
      <c r="AE2" s="18"/>
      <c r="AF2" s="18"/>
      <c r="AG2" s="18"/>
      <c r="AH2" s="18"/>
    </row>
    <row r="3" s="1" customFormat="1" ht="35" customHeight="1" spans="1:34">
      <c r="A3" s="20" t="s">
        <v>2</v>
      </c>
      <c r="B3" s="21" t="s">
        <v>3</v>
      </c>
      <c r="C3" s="21" t="s">
        <v>4</v>
      </c>
      <c r="D3" s="21" t="s">
        <v>5</v>
      </c>
      <c r="E3" s="21" t="s">
        <v>6</v>
      </c>
      <c r="F3" s="21" t="s">
        <v>7</v>
      </c>
      <c r="G3" s="22" t="s">
        <v>8</v>
      </c>
      <c r="H3" s="23" t="s">
        <v>9</v>
      </c>
      <c r="I3" s="21" t="s">
        <v>10</v>
      </c>
      <c r="J3" s="22" t="s">
        <v>11</v>
      </c>
      <c r="K3" s="21" t="s">
        <v>12</v>
      </c>
      <c r="L3" s="46" t="s">
        <v>13</v>
      </c>
      <c r="M3" s="21" t="s">
        <v>14</v>
      </c>
      <c r="N3" s="21" t="s">
        <v>15</v>
      </c>
      <c r="O3" s="47" t="s">
        <v>16</v>
      </c>
      <c r="P3" s="48" t="s">
        <v>17</v>
      </c>
      <c r="Q3" s="83" t="s">
        <v>18</v>
      </c>
      <c r="R3" s="84" t="s">
        <v>19</v>
      </c>
      <c r="S3" s="21" t="s">
        <v>20</v>
      </c>
      <c r="T3" s="85" t="s">
        <v>21</v>
      </c>
      <c r="U3" s="21" t="s">
        <v>22</v>
      </c>
      <c r="V3" s="21" t="s">
        <v>23</v>
      </c>
      <c r="W3" s="21" t="s">
        <v>24</v>
      </c>
      <c r="X3" s="21" t="s">
        <v>25</v>
      </c>
      <c r="Y3" s="21" t="s">
        <v>26</v>
      </c>
      <c r="Z3" s="21" t="s">
        <v>27</v>
      </c>
      <c r="AA3" s="21" t="s">
        <v>28</v>
      </c>
      <c r="AB3" s="85" t="s">
        <v>29</v>
      </c>
      <c r="AC3" s="95" t="s">
        <v>30</v>
      </c>
      <c r="AD3" s="96" t="s">
        <v>31</v>
      </c>
      <c r="AE3" s="85" t="s">
        <v>32</v>
      </c>
      <c r="AF3" s="85" t="s">
        <v>33</v>
      </c>
      <c r="AG3" s="85" t="s">
        <v>34</v>
      </c>
      <c r="AH3" s="100" t="s">
        <v>35</v>
      </c>
    </row>
    <row r="4" s="1" customFormat="1" ht="28.5" customHeight="1" spans="1:34">
      <c r="A4" s="20" t="s">
        <v>36</v>
      </c>
      <c r="B4" s="21" t="s">
        <v>37</v>
      </c>
      <c r="C4" s="21" t="s">
        <v>38</v>
      </c>
      <c r="D4" s="21" t="s">
        <v>39</v>
      </c>
      <c r="E4" s="21" t="s">
        <v>40</v>
      </c>
      <c r="F4" s="21" t="s">
        <v>41</v>
      </c>
      <c r="G4" s="22" t="s">
        <v>42</v>
      </c>
      <c r="H4" s="21" t="s">
        <v>43</v>
      </c>
      <c r="I4" s="21" t="s">
        <v>44</v>
      </c>
      <c r="J4" s="22" t="s">
        <v>45</v>
      </c>
      <c r="K4" s="21" t="s">
        <v>46</v>
      </c>
      <c r="L4" s="46" t="s">
        <v>47</v>
      </c>
      <c r="M4" s="21" t="s">
        <v>48</v>
      </c>
      <c r="N4" s="21" t="s">
        <v>49</v>
      </c>
      <c r="O4" s="47" t="s">
        <v>50</v>
      </c>
      <c r="P4" s="48" t="s">
        <v>51</v>
      </c>
      <c r="Q4" s="83" t="s">
        <v>52</v>
      </c>
      <c r="R4" s="84" t="s">
        <v>53</v>
      </c>
      <c r="S4" s="21" t="s">
        <v>54</v>
      </c>
      <c r="T4" s="85" t="s">
        <v>55</v>
      </c>
      <c r="U4" s="21" t="s">
        <v>56</v>
      </c>
      <c r="V4" s="21" t="s">
        <v>57</v>
      </c>
      <c r="W4" s="21" t="s">
        <v>58</v>
      </c>
      <c r="X4" s="21" t="s">
        <v>59</v>
      </c>
      <c r="Y4" s="21" t="s">
        <v>60</v>
      </c>
      <c r="Z4" s="21" t="s">
        <v>61</v>
      </c>
      <c r="AA4" s="21" t="s">
        <v>62</v>
      </c>
      <c r="AB4" s="85" t="s">
        <v>63</v>
      </c>
      <c r="AC4" s="95" t="s">
        <v>64</v>
      </c>
      <c r="AD4" s="96" t="s">
        <v>65</v>
      </c>
      <c r="AE4" s="85" t="s">
        <v>66</v>
      </c>
      <c r="AF4" s="85" t="s">
        <v>67</v>
      </c>
      <c r="AG4" s="85" t="s">
        <v>68</v>
      </c>
      <c r="AH4" s="21" t="s">
        <v>69</v>
      </c>
    </row>
    <row r="5" s="6" customFormat="1" ht="14" customHeight="1" spans="1:34">
      <c r="A5" s="24" t="s">
        <v>70</v>
      </c>
      <c r="B5" s="25"/>
      <c r="C5" s="25"/>
      <c r="D5" s="25"/>
      <c r="E5" s="25"/>
      <c r="F5" s="25"/>
      <c r="G5" s="25"/>
      <c r="H5" s="26"/>
      <c r="I5" s="49">
        <f>SUM(I6:I215)</f>
        <v>10610.182639</v>
      </c>
      <c r="J5" s="25"/>
      <c r="K5" s="25"/>
      <c r="L5" s="25"/>
      <c r="M5" s="25"/>
      <c r="N5" s="25"/>
      <c r="O5" s="49">
        <f>I5</f>
        <v>10610.182639</v>
      </c>
      <c r="P5" s="25"/>
      <c r="Q5" s="49"/>
      <c r="R5" s="25"/>
      <c r="S5" s="25"/>
      <c r="T5" s="25"/>
      <c r="U5" s="25"/>
      <c r="V5" s="25"/>
      <c r="W5" s="25"/>
      <c r="X5" s="25"/>
      <c r="Y5" s="25"/>
      <c r="Z5" s="25"/>
      <c r="AA5" s="49">
        <f>O5</f>
        <v>10610.182639</v>
      </c>
      <c r="AB5" s="25"/>
      <c r="AC5" s="25"/>
      <c r="AD5" s="49"/>
      <c r="AE5" s="25"/>
      <c r="AF5" s="25"/>
      <c r="AG5" s="25"/>
      <c r="AH5" s="25"/>
    </row>
    <row r="6" ht="24" customHeight="1" spans="1:34">
      <c r="A6" s="27">
        <v>1</v>
      </c>
      <c r="B6" s="28" t="s">
        <v>71</v>
      </c>
      <c r="C6" s="29" t="s">
        <v>72</v>
      </c>
      <c r="D6" s="29" t="s">
        <v>73</v>
      </c>
      <c r="E6" s="29" t="s">
        <v>74</v>
      </c>
      <c r="F6" s="30" t="s">
        <v>75</v>
      </c>
      <c r="G6" s="31" t="s">
        <v>76</v>
      </c>
      <c r="H6" s="32" t="s">
        <v>77</v>
      </c>
      <c r="I6" s="50">
        <v>1100</v>
      </c>
      <c r="J6" s="31" t="s">
        <v>76</v>
      </c>
      <c r="K6" s="40" t="s">
        <v>78</v>
      </c>
      <c r="L6" s="30">
        <v>5000</v>
      </c>
      <c r="M6" s="51" t="s">
        <v>79</v>
      </c>
      <c r="N6" s="29" t="s">
        <v>80</v>
      </c>
      <c r="O6" s="50">
        <v>1100</v>
      </c>
      <c r="P6" s="52"/>
      <c r="Q6" s="50" t="s">
        <v>81</v>
      </c>
      <c r="R6" s="29" t="s">
        <v>82</v>
      </c>
      <c r="S6" s="29" t="s">
        <v>83</v>
      </c>
      <c r="T6" s="52"/>
      <c r="U6" s="29" t="s">
        <v>84</v>
      </c>
      <c r="V6" s="86" t="s">
        <v>85</v>
      </c>
      <c r="W6" s="29" t="s">
        <v>86</v>
      </c>
      <c r="X6" s="41" t="s">
        <v>87</v>
      </c>
      <c r="Y6" s="29" t="s">
        <v>88</v>
      </c>
      <c r="Z6" s="30" t="s">
        <v>75</v>
      </c>
      <c r="AA6" s="50">
        <v>1100</v>
      </c>
      <c r="AB6" s="52"/>
      <c r="AC6" s="97">
        <v>44727</v>
      </c>
      <c r="AD6" s="50" t="s">
        <v>89</v>
      </c>
      <c r="AE6" s="50" t="s">
        <v>90</v>
      </c>
      <c r="AF6" s="29" t="s">
        <v>91</v>
      </c>
      <c r="AG6" s="29"/>
      <c r="AH6" s="29" t="s">
        <v>92</v>
      </c>
    </row>
    <row r="7" ht="24" customHeight="1" spans="1:34">
      <c r="A7" s="27">
        <v>2</v>
      </c>
      <c r="B7" s="28" t="s">
        <v>71</v>
      </c>
      <c r="C7" s="29" t="s">
        <v>72</v>
      </c>
      <c r="D7" s="29" t="s">
        <v>73</v>
      </c>
      <c r="E7" s="29" t="s">
        <v>74</v>
      </c>
      <c r="F7" s="30" t="s">
        <v>75</v>
      </c>
      <c r="G7" s="31" t="s">
        <v>93</v>
      </c>
      <c r="H7" s="32" t="s">
        <v>77</v>
      </c>
      <c r="I7" s="50">
        <v>460</v>
      </c>
      <c r="J7" s="31" t="s">
        <v>93</v>
      </c>
      <c r="K7" s="40" t="s">
        <v>94</v>
      </c>
      <c r="L7" s="30">
        <v>600</v>
      </c>
      <c r="M7" s="51" t="s">
        <v>79</v>
      </c>
      <c r="N7" s="29" t="s">
        <v>80</v>
      </c>
      <c r="O7" s="50">
        <v>460</v>
      </c>
      <c r="P7" s="52"/>
      <c r="Q7" s="50" t="s">
        <v>81</v>
      </c>
      <c r="R7" s="29" t="s">
        <v>82</v>
      </c>
      <c r="S7" s="29" t="s">
        <v>83</v>
      </c>
      <c r="T7" s="52"/>
      <c r="U7" s="29" t="s">
        <v>84</v>
      </c>
      <c r="V7" s="86" t="s">
        <v>85</v>
      </c>
      <c r="W7" s="29" t="s">
        <v>86</v>
      </c>
      <c r="X7" s="41" t="s">
        <v>87</v>
      </c>
      <c r="Y7" s="29" t="s">
        <v>88</v>
      </c>
      <c r="Z7" s="30" t="s">
        <v>75</v>
      </c>
      <c r="AA7" s="50">
        <v>460</v>
      </c>
      <c r="AB7" s="52"/>
      <c r="AC7" s="97">
        <v>44727</v>
      </c>
      <c r="AD7" s="50" t="s">
        <v>89</v>
      </c>
      <c r="AE7" s="50" t="s">
        <v>90</v>
      </c>
      <c r="AF7" s="29" t="s">
        <v>91</v>
      </c>
      <c r="AG7" s="29"/>
      <c r="AH7" s="29" t="s">
        <v>92</v>
      </c>
    </row>
    <row r="8" ht="24" customHeight="1" spans="1:34">
      <c r="A8" s="27">
        <v>3</v>
      </c>
      <c r="B8" s="28" t="s">
        <v>71</v>
      </c>
      <c r="C8" s="29" t="s">
        <v>72</v>
      </c>
      <c r="D8" s="29" t="s">
        <v>73</v>
      </c>
      <c r="E8" s="29" t="s">
        <v>74</v>
      </c>
      <c r="F8" s="30" t="s">
        <v>75</v>
      </c>
      <c r="G8" s="31" t="s">
        <v>95</v>
      </c>
      <c r="H8" s="32" t="s">
        <v>77</v>
      </c>
      <c r="I8" s="50">
        <v>440</v>
      </c>
      <c r="J8" s="31" t="s">
        <v>95</v>
      </c>
      <c r="K8" s="40" t="s">
        <v>96</v>
      </c>
      <c r="L8" s="53">
        <v>1</v>
      </c>
      <c r="M8" s="29" t="s">
        <v>97</v>
      </c>
      <c r="N8" s="29" t="s">
        <v>80</v>
      </c>
      <c r="O8" s="50">
        <v>440</v>
      </c>
      <c r="P8" s="52"/>
      <c r="Q8" s="50" t="s">
        <v>81</v>
      </c>
      <c r="R8" s="29" t="s">
        <v>82</v>
      </c>
      <c r="S8" s="29" t="s">
        <v>83</v>
      </c>
      <c r="T8" s="52"/>
      <c r="U8" s="29" t="s">
        <v>84</v>
      </c>
      <c r="V8" s="86" t="s">
        <v>85</v>
      </c>
      <c r="W8" s="29" t="s">
        <v>86</v>
      </c>
      <c r="X8" s="41" t="s">
        <v>98</v>
      </c>
      <c r="Y8" s="29" t="s">
        <v>88</v>
      </c>
      <c r="Z8" s="30" t="s">
        <v>75</v>
      </c>
      <c r="AA8" s="50">
        <v>440</v>
      </c>
      <c r="AB8" s="52"/>
      <c r="AC8" s="97">
        <v>44727</v>
      </c>
      <c r="AD8" s="50" t="s">
        <v>89</v>
      </c>
      <c r="AE8" s="50" t="s">
        <v>90</v>
      </c>
      <c r="AF8" s="29" t="s">
        <v>91</v>
      </c>
      <c r="AG8" s="29"/>
      <c r="AH8" s="29" t="s">
        <v>92</v>
      </c>
    </row>
    <row r="9" ht="24" customHeight="1" spans="1:34">
      <c r="A9" s="27">
        <v>4</v>
      </c>
      <c r="B9" s="28" t="s">
        <v>71</v>
      </c>
      <c r="C9" s="29" t="s">
        <v>72</v>
      </c>
      <c r="D9" s="29" t="s">
        <v>73</v>
      </c>
      <c r="E9" s="29" t="s">
        <v>74</v>
      </c>
      <c r="F9" s="30" t="s">
        <v>75</v>
      </c>
      <c r="G9" s="31" t="s">
        <v>99</v>
      </c>
      <c r="H9" s="32" t="s">
        <v>77</v>
      </c>
      <c r="I9" s="50">
        <v>1850</v>
      </c>
      <c r="J9" s="31" t="s">
        <v>99</v>
      </c>
      <c r="K9" s="40" t="s">
        <v>100</v>
      </c>
      <c r="L9" s="53">
        <v>1</v>
      </c>
      <c r="M9" s="29" t="s">
        <v>97</v>
      </c>
      <c r="N9" s="29" t="s">
        <v>80</v>
      </c>
      <c r="O9" s="50">
        <v>1850</v>
      </c>
      <c r="P9" s="52"/>
      <c r="Q9" s="50" t="s">
        <v>81</v>
      </c>
      <c r="R9" s="29" t="s">
        <v>82</v>
      </c>
      <c r="S9" s="29" t="s">
        <v>83</v>
      </c>
      <c r="T9" s="52"/>
      <c r="U9" s="29" t="s">
        <v>84</v>
      </c>
      <c r="V9" s="86" t="s">
        <v>85</v>
      </c>
      <c r="W9" s="29" t="s">
        <v>86</v>
      </c>
      <c r="X9" s="41" t="s">
        <v>98</v>
      </c>
      <c r="Y9" s="29" t="s">
        <v>88</v>
      </c>
      <c r="Z9" s="30" t="s">
        <v>75</v>
      </c>
      <c r="AA9" s="50">
        <v>440</v>
      </c>
      <c r="AB9" s="52"/>
      <c r="AC9" s="97">
        <v>44727</v>
      </c>
      <c r="AD9" s="50" t="s">
        <v>89</v>
      </c>
      <c r="AE9" s="50" t="s">
        <v>90</v>
      </c>
      <c r="AF9" s="29" t="s">
        <v>91</v>
      </c>
      <c r="AG9" s="29"/>
      <c r="AH9" s="29" t="s">
        <v>92</v>
      </c>
    </row>
    <row r="10" ht="24" customHeight="1" spans="1:34">
      <c r="A10" s="27">
        <v>5</v>
      </c>
      <c r="B10" s="28" t="s">
        <v>71</v>
      </c>
      <c r="C10" s="29" t="s">
        <v>72</v>
      </c>
      <c r="D10" s="29" t="s">
        <v>73</v>
      </c>
      <c r="E10" s="29" t="s">
        <v>74</v>
      </c>
      <c r="F10" s="33" t="s">
        <v>101</v>
      </c>
      <c r="G10" s="31" t="s">
        <v>102</v>
      </c>
      <c r="H10" s="32" t="s">
        <v>103</v>
      </c>
      <c r="I10" s="54">
        <v>450</v>
      </c>
      <c r="J10" s="31" t="s">
        <v>102</v>
      </c>
      <c r="K10" s="40" t="s">
        <v>104</v>
      </c>
      <c r="L10" s="53">
        <v>1</v>
      </c>
      <c r="M10" s="29" t="s">
        <v>97</v>
      </c>
      <c r="N10" s="29" t="s">
        <v>80</v>
      </c>
      <c r="O10" s="54">
        <v>450</v>
      </c>
      <c r="P10" s="52"/>
      <c r="Q10" s="50" t="s">
        <v>105</v>
      </c>
      <c r="R10" s="29" t="s">
        <v>82</v>
      </c>
      <c r="S10" s="29" t="s">
        <v>83</v>
      </c>
      <c r="T10" s="52"/>
      <c r="U10" s="29" t="s">
        <v>84</v>
      </c>
      <c r="V10" s="86" t="s">
        <v>85</v>
      </c>
      <c r="W10" s="29" t="s">
        <v>86</v>
      </c>
      <c r="X10" s="41" t="s">
        <v>98</v>
      </c>
      <c r="Y10" s="29" t="s">
        <v>88</v>
      </c>
      <c r="Z10" s="30" t="s">
        <v>101</v>
      </c>
      <c r="AA10" s="54">
        <v>450</v>
      </c>
      <c r="AB10" s="52"/>
      <c r="AC10" s="97">
        <v>44727</v>
      </c>
      <c r="AD10" s="50" t="s">
        <v>106</v>
      </c>
      <c r="AE10" s="50" t="s">
        <v>90</v>
      </c>
      <c r="AF10" s="29" t="s">
        <v>91</v>
      </c>
      <c r="AG10" s="29"/>
      <c r="AH10" s="29" t="s">
        <v>92</v>
      </c>
    </row>
    <row r="11" ht="24" customHeight="1" spans="1:34">
      <c r="A11" s="27">
        <v>6</v>
      </c>
      <c r="B11" s="28" t="s">
        <v>71</v>
      </c>
      <c r="C11" s="29" t="s">
        <v>72</v>
      </c>
      <c r="D11" s="29" t="s">
        <v>73</v>
      </c>
      <c r="E11" s="29" t="s">
        <v>74</v>
      </c>
      <c r="F11" s="33" t="s">
        <v>101</v>
      </c>
      <c r="G11" s="31" t="s">
        <v>107</v>
      </c>
      <c r="H11" s="32" t="s">
        <v>103</v>
      </c>
      <c r="I11" s="54">
        <v>589</v>
      </c>
      <c r="J11" s="31" t="s">
        <v>107</v>
      </c>
      <c r="K11" s="40" t="s">
        <v>108</v>
      </c>
      <c r="L11" s="53">
        <v>1</v>
      </c>
      <c r="M11" s="29" t="s">
        <v>97</v>
      </c>
      <c r="N11" s="29" t="s">
        <v>80</v>
      </c>
      <c r="O11" s="54">
        <v>589</v>
      </c>
      <c r="P11" s="52"/>
      <c r="Q11" s="50" t="s">
        <v>105</v>
      </c>
      <c r="R11" s="29" t="s">
        <v>82</v>
      </c>
      <c r="S11" s="29" t="s">
        <v>83</v>
      </c>
      <c r="T11" s="52"/>
      <c r="U11" s="29" t="s">
        <v>84</v>
      </c>
      <c r="V11" s="86" t="s">
        <v>85</v>
      </c>
      <c r="W11" s="29" t="s">
        <v>86</v>
      </c>
      <c r="X11" s="41" t="s">
        <v>98</v>
      </c>
      <c r="Y11" s="29" t="s">
        <v>88</v>
      </c>
      <c r="Z11" s="30" t="s">
        <v>101</v>
      </c>
      <c r="AA11" s="54">
        <v>589</v>
      </c>
      <c r="AB11" s="52"/>
      <c r="AC11" s="97">
        <v>44727</v>
      </c>
      <c r="AD11" s="50" t="s">
        <v>106</v>
      </c>
      <c r="AE11" s="50" t="s">
        <v>90</v>
      </c>
      <c r="AF11" s="29" t="s">
        <v>91</v>
      </c>
      <c r="AG11" s="29"/>
      <c r="AH11" s="29" t="s">
        <v>92</v>
      </c>
    </row>
    <row r="12" ht="24" customHeight="1" spans="1:34">
      <c r="A12" s="27">
        <v>7</v>
      </c>
      <c r="B12" s="28" t="s">
        <v>71</v>
      </c>
      <c r="C12" s="29" t="s">
        <v>72</v>
      </c>
      <c r="D12" s="29" t="s">
        <v>73</v>
      </c>
      <c r="E12" s="29" t="s">
        <v>74</v>
      </c>
      <c r="F12" s="33" t="s">
        <v>101</v>
      </c>
      <c r="G12" s="31" t="s">
        <v>109</v>
      </c>
      <c r="H12" s="32" t="s">
        <v>103</v>
      </c>
      <c r="I12" s="54">
        <v>200</v>
      </c>
      <c r="J12" s="31" t="s">
        <v>109</v>
      </c>
      <c r="K12" s="40" t="s">
        <v>110</v>
      </c>
      <c r="L12" s="53">
        <v>600</v>
      </c>
      <c r="M12" s="51" t="s">
        <v>79</v>
      </c>
      <c r="N12" s="29" t="s">
        <v>80</v>
      </c>
      <c r="O12" s="54">
        <v>200</v>
      </c>
      <c r="P12" s="52"/>
      <c r="Q12" s="50" t="s">
        <v>105</v>
      </c>
      <c r="R12" s="29" t="s">
        <v>82</v>
      </c>
      <c r="S12" s="29" t="s">
        <v>83</v>
      </c>
      <c r="T12" s="52"/>
      <c r="U12" s="29" t="s">
        <v>84</v>
      </c>
      <c r="V12" s="86" t="s">
        <v>85</v>
      </c>
      <c r="W12" s="29" t="s">
        <v>86</v>
      </c>
      <c r="X12" s="41" t="s">
        <v>98</v>
      </c>
      <c r="Y12" s="29" t="s">
        <v>88</v>
      </c>
      <c r="Z12" s="30" t="s">
        <v>101</v>
      </c>
      <c r="AA12" s="54">
        <v>200</v>
      </c>
      <c r="AB12" s="52"/>
      <c r="AC12" s="97">
        <v>44727</v>
      </c>
      <c r="AD12" s="50" t="s">
        <v>106</v>
      </c>
      <c r="AE12" s="50" t="s">
        <v>90</v>
      </c>
      <c r="AF12" s="29" t="s">
        <v>91</v>
      </c>
      <c r="AG12" s="29"/>
      <c r="AH12" s="29" t="s">
        <v>92</v>
      </c>
    </row>
    <row r="13" ht="24" customHeight="1" spans="1:34">
      <c r="A13" s="27">
        <v>8</v>
      </c>
      <c r="B13" s="28" t="s">
        <v>71</v>
      </c>
      <c r="C13" s="29" t="s">
        <v>72</v>
      </c>
      <c r="D13" s="29" t="s">
        <v>73</v>
      </c>
      <c r="E13" s="29" t="s">
        <v>74</v>
      </c>
      <c r="F13" s="29" t="s">
        <v>111</v>
      </c>
      <c r="G13" s="31" t="s">
        <v>112</v>
      </c>
      <c r="H13" s="34" t="s">
        <v>113</v>
      </c>
      <c r="I13" s="50">
        <v>226</v>
      </c>
      <c r="J13" s="31" t="s">
        <v>112</v>
      </c>
      <c r="K13" s="40" t="s">
        <v>114</v>
      </c>
      <c r="L13" s="30">
        <v>862.4</v>
      </c>
      <c r="M13" s="30" t="s">
        <v>79</v>
      </c>
      <c r="N13" s="29" t="s">
        <v>80</v>
      </c>
      <c r="O13" s="50">
        <v>226</v>
      </c>
      <c r="P13" s="52"/>
      <c r="Q13" s="50" t="s">
        <v>115</v>
      </c>
      <c r="R13" s="29" t="s">
        <v>82</v>
      </c>
      <c r="S13" s="29" t="s">
        <v>83</v>
      </c>
      <c r="T13" s="52"/>
      <c r="U13" s="29" t="s">
        <v>84</v>
      </c>
      <c r="V13" s="86" t="s">
        <v>85</v>
      </c>
      <c r="W13" s="29" t="s">
        <v>116</v>
      </c>
      <c r="X13" s="41" t="s">
        <v>87</v>
      </c>
      <c r="Y13" s="29" t="s">
        <v>88</v>
      </c>
      <c r="Z13" s="29" t="s">
        <v>111</v>
      </c>
      <c r="AA13" s="50">
        <v>226</v>
      </c>
      <c r="AB13" s="52"/>
      <c r="AC13" s="97">
        <v>44490</v>
      </c>
      <c r="AD13" s="50" t="s">
        <v>117</v>
      </c>
      <c r="AE13" s="50" t="s">
        <v>90</v>
      </c>
      <c r="AF13" s="29" t="s">
        <v>91</v>
      </c>
      <c r="AG13" s="29"/>
      <c r="AH13" s="29" t="s">
        <v>92</v>
      </c>
    </row>
    <row r="14" ht="24" customHeight="1" spans="1:34">
      <c r="A14" s="27">
        <v>9</v>
      </c>
      <c r="B14" s="28" t="s">
        <v>71</v>
      </c>
      <c r="C14" s="29" t="s">
        <v>72</v>
      </c>
      <c r="D14" s="29" t="s">
        <v>73</v>
      </c>
      <c r="E14" s="29" t="s">
        <v>74</v>
      </c>
      <c r="F14" s="29" t="s">
        <v>111</v>
      </c>
      <c r="G14" s="31" t="s">
        <v>118</v>
      </c>
      <c r="H14" s="34" t="s">
        <v>113</v>
      </c>
      <c r="I14" s="50">
        <v>120</v>
      </c>
      <c r="J14" s="31" t="s">
        <v>118</v>
      </c>
      <c r="K14" s="40" t="s">
        <v>119</v>
      </c>
      <c r="L14" s="30">
        <v>862.4</v>
      </c>
      <c r="M14" s="30" t="s">
        <v>79</v>
      </c>
      <c r="N14" s="29" t="s">
        <v>80</v>
      </c>
      <c r="O14" s="50">
        <v>120</v>
      </c>
      <c r="P14" s="52"/>
      <c r="Q14" s="50" t="s">
        <v>115</v>
      </c>
      <c r="R14" s="29" t="s">
        <v>82</v>
      </c>
      <c r="S14" s="29" t="s">
        <v>83</v>
      </c>
      <c r="T14" s="52"/>
      <c r="U14" s="29" t="s">
        <v>84</v>
      </c>
      <c r="V14" s="86" t="s">
        <v>85</v>
      </c>
      <c r="W14" s="29" t="s">
        <v>120</v>
      </c>
      <c r="X14" s="41" t="s">
        <v>87</v>
      </c>
      <c r="Y14" s="29" t="s">
        <v>88</v>
      </c>
      <c r="Z14" s="29" t="s">
        <v>111</v>
      </c>
      <c r="AA14" s="50">
        <v>120</v>
      </c>
      <c r="AB14" s="52"/>
      <c r="AC14" s="97">
        <v>44490</v>
      </c>
      <c r="AD14" s="50" t="s">
        <v>117</v>
      </c>
      <c r="AE14" s="50" t="s">
        <v>90</v>
      </c>
      <c r="AF14" s="29" t="s">
        <v>91</v>
      </c>
      <c r="AG14" s="29"/>
      <c r="AH14" s="29" t="s">
        <v>92</v>
      </c>
    </row>
    <row r="15" ht="24" customHeight="1" spans="1:34">
      <c r="A15" s="27">
        <v>10</v>
      </c>
      <c r="B15" s="28" t="s">
        <v>71</v>
      </c>
      <c r="C15" s="29" t="s">
        <v>72</v>
      </c>
      <c r="D15" s="29" t="s">
        <v>73</v>
      </c>
      <c r="E15" s="29" t="s">
        <v>74</v>
      </c>
      <c r="F15" s="29" t="s">
        <v>111</v>
      </c>
      <c r="G15" s="31" t="s">
        <v>121</v>
      </c>
      <c r="H15" s="34" t="s">
        <v>113</v>
      </c>
      <c r="I15" s="50">
        <v>34</v>
      </c>
      <c r="J15" s="31" t="s">
        <v>121</v>
      </c>
      <c r="K15" s="40" t="s">
        <v>122</v>
      </c>
      <c r="L15" s="30">
        <v>1</v>
      </c>
      <c r="M15" s="30" t="s">
        <v>97</v>
      </c>
      <c r="N15" s="29" t="s">
        <v>80</v>
      </c>
      <c r="O15" s="50">
        <v>34</v>
      </c>
      <c r="P15" s="52"/>
      <c r="Q15" s="50" t="s">
        <v>115</v>
      </c>
      <c r="R15" s="29" t="s">
        <v>82</v>
      </c>
      <c r="S15" s="29" t="s">
        <v>83</v>
      </c>
      <c r="T15" s="52"/>
      <c r="U15" s="29" t="s">
        <v>84</v>
      </c>
      <c r="V15" s="86" t="s">
        <v>85</v>
      </c>
      <c r="W15" s="29" t="s">
        <v>123</v>
      </c>
      <c r="X15" s="41" t="s">
        <v>98</v>
      </c>
      <c r="Y15" s="29" t="s">
        <v>88</v>
      </c>
      <c r="Z15" s="29" t="s">
        <v>111</v>
      </c>
      <c r="AA15" s="50">
        <v>34</v>
      </c>
      <c r="AB15" s="52"/>
      <c r="AC15" s="97">
        <v>44490</v>
      </c>
      <c r="AD15" s="50" t="s">
        <v>117</v>
      </c>
      <c r="AE15" s="50" t="s">
        <v>90</v>
      </c>
      <c r="AF15" s="29" t="s">
        <v>91</v>
      </c>
      <c r="AG15" s="29"/>
      <c r="AH15" s="29" t="s">
        <v>92</v>
      </c>
    </row>
    <row r="16" s="1" customFormat="1" ht="24" customHeight="1" spans="1:34">
      <c r="A16" s="27">
        <v>11</v>
      </c>
      <c r="B16" s="35" t="s">
        <v>71</v>
      </c>
      <c r="C16" s="35" t="s">
        <v>72</v>
      </c>
      <c r="D16" s="35" t="s">
        <v>73</v>
      </c>
      <c r="E16" s="35" t="s">
        <v>74</v>
      </c>
      <c r="F16" s="36" t="s">
        <v>124</v>
      </c>
      <c r="G16" s="31" t="s">
        <v>125</v>
      </c>
      <c r="H16" s="37" t="s">
        <v>126</v>
      </c>
      <c r="I16" s="55">
        <v>872.92</v>
      </c>
      <c r="J16" s="31" t="s">
        <v>125</v>
      </c>
      <c r="K16" s="56" t="s">
        <v>127</v>
      </c>
      <c r="L16" s="57">
        <v>14</v>
      </c>
      <c r="M16" s="29" t="s">
        <v>97</v>
      </c>
      <c r="N16" s="29" t="s">
        <v>128</v>
      </c>
      <c r="O16" s="57">
        <v>872.92</v>
      </c>
      <c r="P16" s="58"/>
      <c r="Q16" s="29" t="s">
        <v>129</v>
      </c>
      <c r="R16" s="29" t="s">
        <v>82</v>
      </c>
      <c r="S16" s="29" t="s">
        <v>83</v>
      </c>
      <c r="T16" s="28"/>
      <c r="U16" s="29" t="s">
        <v>84</v>
      </c>
      <c r="V16" s="87" t="s">
        <v>85</v>
      </c>
      <c r="W16" s="29" t="s">
        <v>86</v>
      </c>
      <c r="X16" s="41" t="s">
        <v>98</v>
      </c>
      <c r="Y16" s="29" t="s">
        <v>130</v>
      </c>
      <c r="Z16" s="29" t="s">
        <v>74</v>
      </c>
      <c r="AA16" s="57">
        <v>872.92</v>
      </c>
      <c r="AB16" s="29"/>
      <c r="AC16" s="97">
        <v>44185</v>
      </c>
      <c r="AD16" s="29" t="s">
        <v>131</v>
      </c>
      <c r="AE16" s="29" t="s">
        <v>132</v>
      </c>
      <c r="AF16" s="29" t="s">
        <v>91</v>
      </c>
      <c r="AG16" s="29"/>
      <c r="AH16" s="29" t="s">
        <v>92</v>
      </c>
    </row>
    <row r="17" customFormat="1" ht="24" customHeight="1" spans="1:34">
      <c r="A17" s="27">
        <v>12</v>
      </c>
      <c r="B17" s="28" t="s">
        <v>71</v>
      </c>
      <c r="C17" s="29" t="s">
        <v>72</v>
      </c>
      <c r="D17" s="29" t="s">
        <v>73</v>
      </c>
      <c r="E17" s="29" t="s">
        <v>74</v>
      </c>
      <c r="F17" s="29" t="s">
        <v>133</v>
      </c>
      <c r="G17" s="31" t="s">
        <v>134</v>
      </c>
      <c r="H17" s="32" t="s">
        <v>135</v>
      </c>
      <c r="I17" s="50">
        <v>248.75</v>
      </c>
      <c r="J17" s="31" t="s">
        <v>134</v>
      </c>
      <c r="K17" s="59" t="s">
        <v>136</v>
      </c>
      <c r="L17" s="30">
        <v>1.64</v>
      </c>
      <c r="M17" s="29" t="s">
        <v>137</v>
      </c>
      <c r="N17" s="29" t="s">
        <v>80</v>
      </c>
      <c r="O17" s="50">
        <v>248.75</v>
      </c>
      <c r="P17" s="52"/>
      <c r="Q17" s="50" t="s">
        <v>138</v>
      </c>
      <c r="R17" s="29" t="s">
        <v>82</v>
      </c>
      <c r="S17" s="29" t="s">
        <v>83</v>
      </c>
      <c r="T17" s="29"/>
      <c r="U17" s="29" t="s">
        <v>84</v>
      </c>
      <c r="V17" s="29" t="s">
        <v>139</v>
      </c>
      <c r="W17" s="29" t="s">
        <v>140</v>
      </c>
      <c r="X17" s="41" t="s">
        <v>98</v>
      </c>
      <c r="Y17" s="29" t="s">
        <v>88</v>
      </c>
      <c r="Z17" s="29" t="s">
        <v>133</v>
      </c>
      <c r="AA17" s="50">
        <v>248.75</v>
      </c>
      <c r="AB17" s="52"/>
      <c r="AC17" s="97">
        <v>44630</v>
      </c>
      <c r="AD17" s="50" t="s">
        <v>138</v>
      </c>
      <c r="AE17" s="50" t="s">
        <v>90</v>
      </c>
      <c r="AF17" s="29" t="s">
        <v>91</v>
      </c>
      <c r="AG17" s="29"/>
      <c r="AH17" s="29" t="s">
        <v>92</v>
      </c>
    </row>
    <row r="18" customFormat="1" ht="24" customHeight="1" spans="1:34">
      <c r="A18" s="27">
        <v>13</v>
      </c>
      <c r="B18" s="28" t="s">
        <v>71</v>
      </c>
      <c r="C18" s="29" t="s">
        <v>72</v>
      </c>
      <c r="D18" s="29" t="s">
        <v>73</v>
      </c>
      <c r="E18" s="29" t="s">
        <v>74</v>
      </c>
      <c r="F18" s="29" t="s">
        <v>141</v>
      </c>
      <c r="G18" s="31" t="s">
        <v>142</v>
      </c>
      <c r="H18" s="32" t="s">
        <v>143</v>
      </c>
      <c r="I18" s="50">
        <v>18.36</v>
      </c>
      <c r="J18" s="31" t="s">
        <v>142</v>
      </c>
      <c r="K18" s="40" t="s">
        <v>144</v>
      </c>
      <c r="L18" s="30">
        <v>1.8</v>
      </c>
      <c r="M18" s="29" t="s">
        <v>137</v>
      </c>
      <c r="N18" s="29" t="s">
        <v>80</v>
      </c>
      <c r="O18" s="50">
        <v>18.36</v>
      </c>
      <c r="P18" s="52"/>
      <c r="Q18" s="50" t="s">
        <v>145</v>
      </c>
      <c r="R18" s="29" t="s">
        <v>82</v>
      </c>
      <c r="S18" s="29" t="s">
        <v>83</v>
      </c>
      <c r="T18" s="29"/>
      <c r="U18" s="29" t="s">
        <v>84</v>
      </c>
      <c r="V18" s="29" t="s">
        <v>139</v>
      </c>
      <c r="W18" s="29" t="s">
        <v>86</v>
      </c>
      <c r="X18" s="41" t="s">
        <v>146</v>
      </c>
      <c r="Y18" s="29" t="s">
        <v>88</v>
      </c>
      <c r="Z18" s="30" t="s">
        <v>141</v>
      </c>
      <c r="AA18" s="50">
        <v>18.36</v>
      </c>
      <c r="AB18" s="52"/>
      <c r="AC18" s="97">
        <v>44483</v>
      </c>
      <c r="AD18" s="50" t="s">
        <v>145</v>
      </c>
      <c r="AE18" s="98" t="s">
        <v>147</v>
      </c>
      <c r="AF18" s="29" t="s">
        <v>91</v>
      </c>
      <c r="AG18" s="52"/>
      <c r="AH18" s="29" t="s">
        <v>92</v>
      </c>
    </row>
    <row r="19" customFormat="1" ht="24" customHeight="1" spans="1:34">
      <c r="A19" s="27">
        <v>14</v>
      </c>
      <c r="B19" s="28" t="s">
        <v>71</v>
      </c>
      <c r="C19" s="29" t="s">
        <v>72</v>
      </c>
      <c r="D19" s="29" t="s">
        <v>73</v>
      </c>
      <c r="E19" s="29" t="s">
        <v>74</v>
      </c>
      <c r="F19" s="30" t="s">
        <v>148</v>
      </c>
      <c r="G19" s="31" t="s">
        <v>149</v>
      </c>
      <c r="H19" s="32" t="s">
        <v>150</v>
      </c>
      <c r="I19" s="50">
        <v>342</v>
      </c>
      <c r="J19" s="31" t="s">
        <v>149</v>
      </c>
      <c r="K19" s="60" t="s">
        <v>151</v>
      </c>
      <c r="L19" s="30">
        <v>527</v>
      </c>
      <c r="M19" s="30" t="s">
        <v>79</v>
      </c>
      <c r="N19" s="50" t="s">
        <v>80</v>
      </c>
      <c r="O19" s="50">
        <v>342</v>
      </c>
      <c r="P19" s="52"/>
      <c r="Q19" s="50" t="s">
        <v>152</v>
      </c>
      <c r="R19" s="29" t="s">
        <v>82</v>
      </c>
      <c r="S19" s="29" t="s">
        <v>83</v>
      </c>
      <c r="T19" s="29"/>
      <c r="U19" s="29" t="s">
        <v>84</v>
      </c>
      <c r="V19" s="86" t="s">
        <v>85</v>
      </c>
      <c r="W19" s="29" t="s">
        <v>86</v>
      </c>
      <c r="X19" s="41" t="s">
        <v>87</v>
      </c>
      <c r="Y19" s="29" t="s">
        <v>88</v>
      </c>
      <c r="Z19" s="30" t="s">
        <v>148</v>
      </c>
      <c r="AA19" s="50">
        <v>342</v>
      </c>
      <c r="AB19" s="52"/>
      <c r="AC19" s="97">
        <v>44727</v>
      </c>
      <c r="AD19" s="50" t="s">
        <v>152</v>
      </c>
      <c r="AE19" s="50" t="s">
        <v>90</v>
      </c>
      <c r="AF19" s="29" t="s">
        <v>91</v>
      </c>
      <c r="AG19" s="52"/>
      <c r="AH19" s="29" t="s">
        <v>92</v>
      </c>
    </row>
    <row r="20" ht="51" customHeight="1" spans="1:34">
      <c r="A20" s="27">
        <v>15</v>
      </c>
      <c r="B20" s="28" t="s">
        <v>71</v>
      </c>
      <c r="C20" s="29" t="s">
        <v>72</v>
      </c>
      <c r="D20" s="29" t="s">
        <v>73</v>
      </c>
      <c r="E20" s="29" t="s">
        <v>74</v>
      </c>
      <c r="F20" s="38" t="s">
        <v>141</v>
      </c>
      <c r="G20" s="31" t="s">
        <v>153</v>
      </c>
      <c r="H20" s="39" t="s">
        <v>154</v>
      </c>
      <c r="I20" s="61">
        <v>28.13</v>
      </c>
      <c r="J20" s="31" t="s">
        <v>153</v>
      </c>
      <c r="K20" s="62" t="s">
        <v>155</v>
      </c>
      <c r="L20" s="30">
        <v>1</v>
      </c>
      <c r="M20" s="30" t="s">
        <v>97</v>
      </c>
      <c r="N20" s="50" t="s">
        <v>80</v>
      </c>
      <c r="O20" s="61">
        <v>28.13</v>
      </c>
      <c r="P20" s="52"/>
      <c r="Q20" s="88" t="s">
        <v>156</v>
      </c>
      <c r="R20" s="29" t="s">
        <v>82</v>
      </c>
      <c r="S20" s="29" t="s">
        <v>83</v>
      </c>
      <c r="T20" s="29"/>
      <c r="U20" s="29" t="s">
        <v>84</v>
      </c>
      <c r="V20" s="29" t="s">
        <v>139</v>
      </c>
      <c r="W20" s="29" t="s">
        <v>86</v>
      </c>
      <c r="X20" s="41" t="s">
        <v>98</v>
      </c>
      <c r="Y20" s="29" t="s">
        <v>88</v>
      </c>
      <c r="Z20" s="38" t="s">
        <v>141</v>
      </c>
      <c r="AA20" s="61">
        <v>28.13</v>
      </c>
      <c r="AB20" s="52"/>
      <c r="AC20" s="97">
        <v>44483</v>
      </c>
      <c r="AD20" s="88" t="s">
        <v>157</v>
      </c>
      <c r="AE20" s="98" t="s">
        <v>147</v>
      </c>
      <c r="AF20" s="29" t="s">
        <v>91</v>
      </c>
      <c r="AG20" s="52"/>
      <c r="AH20" s="29" t="s">
        <v>92</v>
      </c>
    </row>
    <row r="21" ht="51" customHeight="1" spans="1:34">
      <c r="A21" s="27">
        <v>16</v>
      </c>
      <c r="B21" s="28" t="s">
        <v>71</v>
      </c>
      <c r="C21" s="29" t="s">
        <v>72</v>
      </c>
      <c r="D21" s="29" t="s">
        <v>73</v>
      </c>
      <c r="E21" s="29" t="s">
        <v>74</v>
      </c>
      <c r="F21" s="30" t="s">
        <v>158</v>
      </c>
      <c r="G21" s="31" t="s">
        <v>159</v>
      </c>
      <c r="H21" s="39" t="s">
        <v>154</v>
      </c>
      <c r="I21" s="61">
        <v>27.31</v>
      </c>
      <c r="J21" s="31" t="s">
        <v>159</v>
      </c>
      <c r="K21" s="63" t="s">
        <v>160</v>
      </c>
      <c r="L21" s="30">
        <v>1</v>
      </c>
      <c r="M21" s="30" t="s">
        <v>97</v>
      </c>
      <c r="N21" s="50" t="s">
        <v>80</v>
      </c>
      <c r="O21" s="61">
        <v>27.31</v>
      </c>
      <c r="P21" s="52"/>
      <c r="Q21" s="89" t="s">
        <v>161</v>
      </c>
      <c r="R21" s="29" t="s">
        <v>82</v>
      </c>
      <c r="S21" s="29" t="s">
        <v>83</v>
      </c>
      <c r="T21" s="29"/>
      <c r="U21" s="29" t="s">
        <v>84</v>
      </c>
      <c r="V21" s="29" t="s">
        <v>139</v>
      </c>
      <c r="W21" s="29" t="s">
        <v>86</v>
      </c>
      <c r="X21" s="41" t="s">
        <v>98</v>
      </c>
      <c r="Y21" s="29" t="s">
        <v>88</v>
      </c>
      <c r="Z21" s="30" t="s">
        <v>158</v>
      </c>
      <c r="AA21" s="61">
        <v>27.31</v>
      </c>
      <c r="AB21" s="52"/>
      <c r="AC21" s="97">
        <v>44464</v>
      </c>
      <c r="AD21" s="89" t="s">
        <v>162</v>
      </c>
      <c r="AE21" s="98" t="s">
        <v>147</v>
      </c>
      <c r="AF21" s="29" t="s">
        <v>91</v>
      </c>
      <c r="AG21" s="52"/>
      <c r="AH21" s="29" t="s">
        <v>92</v>
      </c>
    </row>
    <row r="22" ht="51" customHeight="1" spans="1:34">
      <c r="A22" s="27">
        <v>17</v>
      </c>
      <c r="B22" s="28" t="s">
        <v>71</v>
      </c>
      <c r="C22" s="29" t="s">
        <v>72</v>
      </c>
      <c r="D22" s="29" t="s">
        <v>73</v>
      </c>
      <c r="E22" s="29" t="s">
        <v>74</v>
      </c>
      <c r="F22" s="30" t="s">
        <v>163</v>
      </c>
      <c r="G22" s="31" t="s">
        <v>164</v>
      </c>
      <c r="H22" s="39" t="s">
        <v>154</v>
      </c>
      <c r="I22" s="61">
        <v>50.01</v>
      </c>
      <c r="J22" s="31" t="s">
        <v>164</v>
      </c>
      <c r="K22" s="63" t="s">
        <v>165</v>
      </c>
      <c r="L22" s="30">
        <v>1</v>
      </c>
      <c r="M22" s="30" t="s">
        <v>97</v>
      </c>
      <c r="N22" s="50" t="s">
        <v>80</v>
      </c>
      <c r="O22" s="61">
        <v>50.01</v>
      </c>
      <c r="P22" s="52"/>
      <c r="Q22" s="90" t="s">
        <v>166</v>
      </c>
      <c r="R22" s="29" t="s">
        <v>82</v>
      </c>
      <c r="S22" s="29" t="s">
        <v>83</v>
      </c>
      <c r="T22" s="29"/>
      <c r="U22" s="29" t="s">
        <v>84</v>
      </c>
      <c r="V22" s="29" t="s">
        <v>139</v>
      </c>
      <c r="W22" s="29" t="s">
        <v>86</v>
      </c>
      <c r="X22" s="41" t="s">
        <v>98</v>
      </c>
      <c r="Y22" s="29" t="s">
        <v>88</v>
      </c>
      <c r="Z22" s="30" t="s">
        <v>163</v>
      </c>
      <c r="AA22" s="61">
        <v>50.01</v>
      </c>
      <c r="AB22" s="52"/>
      <c r="AC22" s="97">
        <v>44475</v>
      </c>
      <c r="AD22" s="90" t="s">
        <v>166</v>
      </c>
      <c r="AE22" s="98" t="s">
        <v>147</v>
      </c>
      <c r="AF22" s="29" t="s">
        <v>91</v>
      </c>
      <c r="AG22" s="52"/>
      <c r="AH22" s="29" t="s">
        <v>92</v>
      </c>
    </row>
    <row r="23" ht="51" customHeight="1" spans="1:34">
      <c r="A23" s="27">
        <v>18</v>
      </c>
      <c r="B23" s="28" t="s">
        <v>71</v>
      </c>
      <c r="C23" s="29" t="s">
        <v>72</v>
      </c>
      <c r="D23" s="29" t="s">
        <v>73</v>
      </c>
      <c r="E23" s="29" t="s">
        <v>74</v>
      </c>
      <c r="F23" s="30" t="s">
        <v>101</v>
      </c>
      <c r="G23" s="31" t="s">
        <v>167</v>
      </c>
      <c r="H23" s="39" t="s">
        <v>154</v>
      </c>
      <c r="I23" s="64">
        <v>110.15</v>
      </c>
      <c r="J23" s="31" t="s">
        <v>167</v>
      </c>
      <c r="K23" s="63" t="s">
        <v>168</v>
      </c>
      <c r="L23" s="30">
        <v>1</v>
      </c>
      <c r="M23" s="30" t="s">
        <v>97</v>
      </c>
      <c r="N23" s="50" t="s">
        <v>80</v>
      </c>
      <c r="O23" s="64">
        <v>110.15</v>
      </c>
      <c r="P23" s="52"/>
      <c r="Q23" s="91" t="s">
        <v>169</v>
      </c>
      <c r="R23" s="29" t="s">
        <v>82</v>
      </c>
      <c r="S23" s="29" t="s">
        <v>83</v>
      </c>
      <c r="T23" s="29"/>
      <c r="U23" s="29" t="s">
        <v>84</v>
      </c>
      <c r="V23" s="29" t="s">
        <v>139</v>
      </c>
      <c r="W23" s="29" t="s">
        <v>86</v>
      </c>
      <c r="X23" s="41" t="s">
        <v>98</v>
      </c>
      <c r="Y23" s="29" t="s">
        <v>88</v>
      </c>
      <c r="Z23" s="30" t="s">
        <v>101</v>
      </c>
      <c r="AA23" s="64">
        <v>110.15</v>
      </c>
      <c r="AB23" s="52"/>
      <c r="AC23" s="97">
        <v>44461</v>
      </c>
      <c r="AD23" s="91" t="s">
        <v>169</v>
      </c>
      <c r="AE23" s="98" t="s">
        <v>147</v>
      </c>
      <c r="AF23" s="29" t="s">
        <v>91</v>
      </c>
      <c r="AG23" s="52"/>
      <c r="AH23" s="29" t="s">
        <v>92</v>
      </c>
    </row>
    <row r="24" ht="51" customHeight="1" spans="1:34">
      <c r="A24" s="27">
        <v>19</v>
      </c>
      <c r="B24" s="28" t="s">
        <v>71</v>
      </c>
      <c r="C24" s="29" t="s">
        <v>72</v>
      </c>
      <c r="D24" s="29" t="s">
        <v>73</v>
      </c>
      <c r="E24" s="29" t="s">
        <v>74</v>
      </c>
      <c r="F24" s="30" t="s">
        <v>170</v>
      </c>
      <c r="G24" s="31" t="s">
        <v>171</v>
      </c>
      <c r="H24" s="39" t="s">
        <v>154</v>
      </c>
      <c r="I24" s="64">
        <v>22.66</v>
      </c>
      <c r="J24" s="31" t="s">
        <v>171</v>
      </c>
      <c r="K24" s="63" t="s">
        <v>172</v>
      </c>
      <c r="L24" s="30">
        <v>1</v>
      </c>
      <c r="M24" s="30" t="s">
        <v>97</v>
      </c>
      <c r="N24" s="50" t="s">
        <v>80</v>
      </c>
      <c r="O24" s="64">
        <v>22.66</v>
      </c>
      <c r="P24" s="52"/>
      <c r="Q24" s="90" t="s">
        <v>173</v>
      </c>
      <c r="R24" s="29" t="s">
        <v>82</v>
      </c>
      <c r="S24" s="29" t="s">
        <v>83</v>
      </c>
      <c r="T24" s="29"/>
      <c r="U24" s="29" t="s">
        <v>84</v>
      </c>
      <c r="V24" s="29" t="s">
        <v>139</v>
      </c>
      <c r="W24" s="29" t="s">
        <v>86</v>
      </c>
      <c r="X24" s="41" t="s">
        <v>98</v>
      </c>
      <c r="Y24" s="29" t="s">
        <v>88</v>
      </c>
      <c r="Z24" s="30" t="s">
        <v>170</v>
      </c>
      <c r="AA24" s="64">
        <v>22.66</v>
      </c>
      <c r="AB24" s="52"/>
      <c r="AC24" s="97">
        <v>44463</v>
      </c>
      <c r="AD24" s="90" t="s">
        <v>173</v>
      </c>
      <c r="AE24" s="98" t="s">
        <v>147</v>
      </c>
      <c r="AF24" s="29" t="s">
        <v>91</v>
      </c>
      <c r="AG24" s="52"/>
      <c r="AH24" s="29" t="s">
        <v>92</v>
      </c>
    </row>
    <row r="25" ht="51" customHeight="1" spans="1:34">
      <c r="A25" s="27">
        <v>20</v>
      </c>
      <c r="B25" s="28" t="s">
        <v>71</v>
      </c>
      <c r="C25" s="29" t="s">
        <v>72</v>
      </c>
      <c r="D25" s="29" t="s">
        <v>73</v>
      </c>
      <c r="E25" s="29" t="s">
        <v>74</v>
      </c>
      <c r="F25" s="30" t="s">
        <v>174</v>
      </c>
      <c r="G25" s="31" t="s">
        <v>175</v>
      </c>
      <c r="H25" s="39" t="s">
        <v>154</v>
      </c>
      <c r="I25" s="65">
        <v>29.59</v>
      </c>
      <c r="J25" s="31" t="s">
        <v>175</v>
      </c>
      <c r="K25" s="63" t="s">
        <v>176</v>
      </c>
      <c r="L25" s="30">
        <v>1</v>
      </c>
      <c r="M25" s="30" t="s">
        <v>97</v>
      </c>
      <c r="N25" s="50" t="s">
        <v>80</v>
      </c>
      <c r="O25" s="65">
        <v>29.59</v>
      </c>
      <c r="P25" s="52"/>
      <c r="Q25" s="90" t="s">
        <v>177</v>
      </c>
      <c r="R25" s="29" t="s">
        <v>82</v>
      </c>
      <c r="S25" s="29" t="s">
        <v>83</v>
      </c>
      <c r="T25" s="29"/>
      <c r="U25" s="29" t="s">
        <v>84</v>
      </c>
      <c r="V25" s="29" t="s">
        <v>139</v>
      </c>
      <c r="W25" s="29" t="s">
        <v>86</v>
      </c>
      <c r="X25" s="41" t="s">
        <v>98</v>
      </c>
      <c r="Y25" s="29" t="s">
        <v>88</v>
      </c>
      <c r="Z25" s="30" t="s">
        <v>174</v>
      </c>
      <c r="AA25" s="65">
        <v>29.59</v>
      </c>
      <c r="AB25" s="52"/>
      <c r="AC25" s="97">
        <v>44464</v>
      </c>
      <c r="AD25" s="90" t="s">
        <v>177</v>
      </c>
      <c r="AE25" s="98" t="s">
        <v>147</v>
      </c>
      <c r="AF25" s="29" t="s">
        <v>91</v>
      </c>
      <c r="AG25" s="52"/>
      <c r="AH25" s="29" t="s">
        <v>92</v>
      </c>
    </row>
    <row r="26" ht="51" customHeight="1" spans="1:34">
      <c r="A26" s="27">
        <v>21</v>
      </c>
      <c r="B26" s="28" t="s">
        <v>71</v>
      </c>
      <c r="C26" s="29" t="s">
        <v>72</v>
      </c>
      <c r="D26" s="29" t="s">
        <v>73</v>
      </c>
      <c r="E26" s="29" t="s">
        <v>74</v>
      </c>
      <c r="F26" s="30" t="s">
        <v>75</v>
      </c>
      <c r="G26" s="31" t="s">
        <v>178</v>
      </c>
      <c r="H26" s="39" t="s">
        <v>154</v>
      </c>
      <c r="I26" s="66">
        <v>48.85</v>
      </c>
      <c r="J26" s="31" t="s">
        <v>178</v>
      </c>
      <c r="K26" s="67" t="s">
        <v>179</v>
      </c>
      <c r="L26" s="30">
        <v>1</v>
      </c>
      <c r="M26" s="30" t="s">
        <v>97</v>
      </c>
      <c r="N26" s="50" t="s">
        <v>80</v>
      </c>
      <c r="O26" s="66">
        <v>48.85</v>
      </c>
      <c r="P26" s="52"/>
      <c r="Q26" s="90" t="s">
        <v>180</v>
      </c>
      <c r="R26" s="29" t="s">
        <v>82</v>
      </c>
      <c r="S26" s="29" t="s">
        <v>83</v>
      </c>
      <c r="T26" s="29"/>
      <c r="U26" s="29" t="s">
        <v>84</v>
      </c>
      <c r="V26" s="29" t="s">
        <v>139</v>
      </c>
      <c r="W26" s="29" t="s">
        <v>86</v>
      </c>
      <c r="X26" s="41" t="s">
        <v>98</v>
      </c>
      <c r="Y26" s="29" t="s">
        <v>88</v>
      </c>
      <c r="Z26" s="30" t="s">
        <v>75</v>
      </c>
      <c r="AA26" s="66">
        <v>48.85</v>
      </c>
      <c r="AB26" s="52"/>
      <c r="AC26" s="97">
        <v>44508</v>
      </c>
      <c r="AD26" s="90" t="s">
        <v>180</v>
      </c>
      <c r="AE26" s="98" t="s">
        <v>147</v>
      </c>
      <c r="AF26" s="29" t="s">
        <v>91</v>
      </c>
      <c r="AG26" s="52"/>
      <c r="AH26" s="29" t="s">
        <v>92</v>
      </c>
    </row>
    <row r="27" ht="51" customHeight="1" spans="1:34">
      <c r="A27" s="27">
        <v>22</v>
      </c>
      <c r="B27" s="28" t="s">
        <v>71</v>
      </c>
      <c r="C27" s="29" t="s">
        <v>72</v>
      </c>
      <c r="D27" s="29" t="s">
        <v>73</v>
      </c>
      <c r="E27" s="29" t="s">
        <v>74</v>
      </c>
      <c r="F27" s="30" t="s">
        <v>181</v>
      </c>
      <c r="G27" s="31" t="s">
        <v>182</v>
      </c>
      <c r="H27" s="39" t="s">
        <v>154</v>
      </c>
      <c r="I27" s="68">
        <v>15.61</v>
      </c>
      <c r="J27" s="31" t="s">
        <v>182</v>
      </c>
      <c r="K27" s="69" t="s">
        <v>183</v>
      </c>
      <c r="L27" s="30">
        <v>1</v>
      </c>
      <c r="M27" s="30" t="s">
        <v>97</v>
      </c>
      <c r="N27" s="50" t="s">
        <v>80</v>
      </c>
      <c r="O27" s="68">
        <v>15.61</v>
      </c>
      <c r="P27" s="52"/>
      <c r="Q27" s="42" t="s">
        <v>184</v>
      </c>
      <c r="R27" s="29" t="s">
        <v>82</v>
      </c>
      <c r="S27" s="29" t="s">
        <v>83</v>
      </c>
      <c r="T27" s="29"/>
      <c r="U27" s="29" t="s">
        <v>84</v>
      </c>
      <c r="V27" s="29" t="s">
        <v>139</v>
      </c>
      <c r="W27" s="29" t="s">
        <v>86</v>
      </c>
      <c r="X27" s="41" t="s">
        <v>98</v>
      </c>
      <c r="Y27" s="29" t="s">
        <v>88</v>
      </c>
      <c r="Z27" s="30" t="s">
        <v>181</v>
      </c>
      <c r="AA27" s="68">
        <v>15.61</v>
      </c>
      <c r="AB27" s="52"/>
      <c r="AC27" s="97">
        <v>44472</v>
      </c>
      <c r="AD27" s="42" t="s">
        <v>184</v>
      </c>
      <c r="AE27" s="98" t="s">
        <v>147</v>
      </c>
      <c r="AF27" s="29" t="s">
        <v>91</v>
      </c>
      <c r="AG27" s="52"/>
      <c r="AH27" s="29" t="s">
        <v>92</v>
      </c>
    </row>
    <row r="28" ht="51" customHeight="1" spans="1:34">
      <c r="A28" s="27">
        <v>23</v>
      </c>
      <c r="B28" s="28" t="s">
        <v>71</v>
      </c>
      <c r="C28" s="29" t="s">
        <v>72</v>
      </c>
      <c r="D28" s="29" t="s">
        <v>73</v>
      </c>
      <c r="E28" s="29" t="s">
        <v>74</v>
      </c>
      <c r="F28" s="30" t="s">
        <v>185</v>
      </c>
      <c r="G28" s="31" t="s">
        <v>186</v>
      </c>
      <c r="H28" s="39" t="s">
        <v>154</v>
      </c>
      <c r="I28" s="61">
        <v>66.06</v>
      </c>
      <c r="J28" s="31" t="s">
        <v>186</v>
      </c>
      <c r="K28" s="69" t="s">
        <v>187</v>
      </c>
      <c r="L28" s="30">
        <v>1</v>
      </c>
      <c r="M28" s="30" t="s">
        <v>97</v>
      </c>
      <c r="N28" s="50" t="s">
        <v>80</v>
      </c>
      <c r="O28" s="61">
        <v>66.06</v>
      </c>
      <c r="P28" s="52"/>
      <c r="Q28" s="42" t="s">
        <v>188</v>
      </c>
      <c r="R28" s="29" t="s">
        <v>82</v>
      </c>
      <c r="S28" s="29" t="s">
        <v>83</v>
      </c>
      <c r="T28" s="29"/>
      <c r="U28" s="29" t="s">
        <v>84</v>
      </c>
      <c r="V28" s="29" t="s">
        <v>139</v>
      </c>
      <c r="W28" s="29" t="s">
        <v>86</v>
      </c>
      <c r="X28" s="41" t="s">
        <v>98</v>
      </c>
      <c r="Y28" s="29" t="s">
        <v>88</v>
      </c>
      <c r="Z28" s="30" t="s">
        <v>185</v>
      </c>
      <c r="AA28" s="61">
        <v>66.06</v>
      </c>
      <c r="AB28" s="52"/>
      <c r="AC28" s="97">
        <v>44510</v>
      </c>
      <c r="AD28" s="42" t="s">
        <v>188</v>
      </c>
      <c r="AE28" s="98" t="s">
        <v>147</v>
      </c>
      <c r="AF28" s="29" t="s">
        <v>91</v>
      </c>
      <c r="AG28" s="52"/>
      <c r="AH28" s="29" t="s">
        <v>92</v>
      </c>
    </row>
    <row r="29" ht="51" customHeight="1" spans="1:34">
      <c r="A29" s="27">
        <v>24</v>
      </c>
      <c r="B29" s="28" t="s">
        <v>71</v>
      </c>
      <c r="C29" s="29" t="s">
        <v>72</v>
      </c>
      <c r="D29" s="29" t="s">
        <v>73</v>
      </c>
      <c r="E29" s="29" t="s">
        <v>74</v>
      </c>
      <c r="F29" s="30" t="s">
        <v>189</v>
      </c>
      <c r="G29" s="31" t="s">
        <v>190</v>
      </c>
      <c r="H29" s="39" t="s">
        <v>154</v>
      </c>
      <c r="I29" s="61">
        <v>48.34</v>
      </c>
      <c r="J29" s="31" t="s">
        <v>190</v>
      </c>
      <c r="K29" s="69" t="s">
        <v>191</v>
      </c>
      <c r="L29" s="30">
        <v>1</v>
      </c>
      <c r="M29" s="30" t="s">
        <v>97</v>
      </c>
      <c r="N29" s="50" t="s">
        <v>80</v>
      </c>
      <c r="O29" s="61">
        <v>48.34</v>
      </c>
      <c r="P29" s="52"/>
      <c r="Q29" s="70" t="s">
        <v>192</v>
      </c>
      <c r="R29" s="29" t="s">
        <v>82</v>
      </c>
      <c r="S29" s="29" t="s">
        <v>83</v>
      </c>
      <c r="T29" s="29"/>
      <c r="U29" s="29" t="s">
        <v>84</v>
      </c>
      <c r="V29" s="29" t="s">
        <v>139</v>
      </c>
      <c r="W29" s="29" t="s">
        <v>86</v>
      </c>
      <c r="X29" s="41" t="s">
        <v>98</v>
      </c>
      <c r="Y29" s="29" t="s">
        <v>88</v>
      </c>
      <c r="Z29" s="30" t="s">
        <v>189</v>
      </c>
      <c r="AA29" s="61">
        <v>48.34</v>
      </c>
      <c r="AB29" s="52"/>
      <c r="AC29" s="97">
        <v>44511</v>
      </c>
      <c r="AD29" s="70" t="s">
        <v>192</v>
      </c>
      <c r="AE29" s="98" t="s">
        <v>147</v>
      </c>
      <c r="AF29" s="29" t="s">
        <v>91</v>
      </c>
      <c r="AG29" s="52"/>
      <c r="AH29" s="29" t="s">
        <v>92</v>
      </c>
    </row>
    <row r="30" ht="51" customHeight="1" spans="1:34">
      <c r="A30" s="27">
        <v>25</v>
      </c>
      <c r="B30" s="28" t="s">
        <v>71</v>
      </c>
      <c r="C30" s="29" t="s">
        <v>72</v>
      </c>
      <c r="D30" s="29" t="s">
        <v>73</v>
      </c>
      <c r="E30" s="29" t="s">
        <v>74</v>
      </c>
      <c r="F30" s="38" t="s">
        <v>111</v>
      </c>
      <c r="G30" s="31" t="s">
        <v>193</v>
      </c>
      <c r="H30" s="39" t="s">
        <v>154</v>
      </c>
      <c r="I30" s="61">
        <v>18.7</v>
      </c>
      <c r="J30" s="31" t="s">
        <v>193</v>
      </c>
      <c r="K30" s="42" t="s">
        <v>194</v>
      </c>
      <c r="L30" s="30">
        <v>1</v>
      </c>
      <c r="M30" s="30" t="s">
        <v>97</v>
      </c>
      <c r="N30" s="50" t="s">
        <v>80</v>
      </c>
      <c r="O30" s="61">
        <v>18.7</v>
      </c>
      <c r="P30" s="52"/>
      <c r="Q30" s="92" t="s">
        <v>195</v>
      </c>
      <c r="R30" s="29" t="s">
        <v>82</v>
      </c>
      <c r="S30" s="29" t="s">
        <v>83</v>
      </c>
      <c r="T30" s="29"/>
      <c r="U30" s="29" t="s">
        <v>84</v>
      </c>
      <c r="V30" s="29" t="s">
        <v>139</v>
      </c>
      <c r="W30" s="29" t="s">
        <v>86</v>
      </c>
      <c r="X30" s="41" t="s">
        <v>98</v>
      </c>
      <c r="Y30" s="29" t="s">
        <v>88</v>
      </c>
      <c r="Z30" s="38" t="s">
        <v>111</v>
      </c>
      <c r="AA30" s="61">
        <v>18.7</v>
      </c>
      <c r="AB30" s="52"/>
      <c r="AC30" s="97">
        <v>44474</v>
      </c>
      <c r="AD30" s="92" t="s">
        <v>195</v>
      </c>
      <c r="AE30" s="98" t="s">
        <v>147</v>
      </c>
      <c r="AF30" s="29" t="s">
        <v>91</v>
      </c>
      <c r="AG30" s="52"/>
      <c r="AH30" s="29" t="s">
        <v>92</v>
      </c>
    </row>
    <row r="31" ht="51" customHeight="1" spans="1:34">
      <c r="A31" s="27">
        <v>26</v>
      </c>
      <c r="B31" s="28" t="s">
        <v>71</v>
      </c>
      <c r="C31" s="29" t="s">
        <v>72</v>
      </c>
      <c r="D31" s="29" t="s">
        <v>73</v>
      </c>
      <c r="E31" s="29" t="s">
        <v>74</v>
      </c>
      <c r="F31" s="30" t="s">
        <v>196</v>
      </c>
      <c r="G31" s="31" t="s">
        <v>197</v>
      </c>
      <c r="H31" s="39" t="s">
        <v>154</v>
      </c>
      <c r="I31" s="61">
        <v>21.72</v>
      </c>
      <c r="J31" s="31" t="s">
        <v>197</v>
      </c>
      <c r="K31" s="42" t="s">
        <v>198</v>
      </c>
      <c r="L31" s="30">
        <v>1</v>
      </c>
      <c r="M31" s="30" t="s">
        <v>97</v>
      </c>
      <c r="N31" s="50" t="s">
        <v>80</v>
      </c>
      <c r="O31" s="61">
        <v>21.72</v>
      </c>
      <c r="P31" s="52"/>
      <c r="Q31" s="92" t="s">
        <v>199</v>
      </c>
      <c r="R31" s="29" t="s">
        <v>82</v>
      </c>
      <c r="S31" s="29" t="s">
        <v>83</v>
      </c>
      <c r="T31" s="29"/>
      <c r="U31" s="29" t="s">
        <v>84</v>
      </c>
      <c r="V31" s="29" t="s">
        <v>139</v>
      </c>
      <c r="W31" s="29" t="s">
        <v>86</v>
      </c>
      <c r="X31" s="41" t="s">
        <v>98</v>
      </c>
      <c r="Y31" s="29" t="s">
        <v>88</v>
      </c>
      <c r="Z31" s="30" t="s">
        <v>196</v>
      </c>
      <c r="AA31" s="61">
        <v>21.72</v>
      </c>
      <c r="AB31" s="52"/>
      <c r="AC31" s="97">
        <v>44466</v>
      </c>
      <c r="AD31" s="92" t="s">
        <v>199</v>
      </c>
      <c r="AE31" s="98" t="s">
        <v>147</v>
      </c>
      <c r="AF31" s="29" t="s">
        <v>91</v>
      </c>
      <c r="AG31" s="52"/>
      <c r="AH31" s="29" t="s">
        <v>92</v>
      </c>
    </row>
    <row r="32" ht="51" customHeight="1" spans="1:34">
      <c r="A32" s="27">
        <v>27</v>
      </c>
      <c r="B32" s="28" t="s">
        <v>71</v>
      </c>
      <c r="C32" s="29" t="s">
        <v>72</v>
      </c>
      <c r="D32" s="29" t="s">
        <v>73</v>
      </c>
      <c r="E32" s="29" t="s">
        <v>74</v>
      </c>
      <c r="F32" s="30" t="s">
        <v>200</v>
      </c>
      <c r="G32" s="31" t="s">
        <v>201</v>
      </c>
      <c r="H32" s="39" t="s">
        <v>154</v>
      </c>
      <c r="I32" s="61">
        <v>21.69</v>
      </c>
      <c r="J32" s="31" t="s">
        <v>201</v>
      </c>
      <c r="K32" s="42" t="s">
        <v>202</v>
      </c>
      <c r="L32" s="30">
        <v>1</v>
      </c>
      <c r="M32" s="30" t="s">
        <v>97</v>
      </c>
      <c r="N32" s="50" t="s">
        <v>80</v>
      </c>
      <c r="O32" s="61">
        <v>21.69</v>
      </c>
      <c r="P32" s="52"/>
      <c r="Q32" s="92" t="s">
        <v>203</v>
      </c>
      <c r="R32" s="29" t="s">
        <v>82</v>
      </c>
      <c r="S32" s="29" t="s">
        <v>83</v>
      </c>
      <c r="T32" s="29"/>
      <c r="U32" s="29" t="s">
        <v>84</v>
      </c>
      <c r="V32" s="29" t="s">
        <v>139</v>
      </c>
      <c r="W32" s="29" t="s">
        <v>86</v>
      </c>
      <c r="X32" s="41" t="s">
        <v>98</v>
      </c>
      <c r="Y32" s="29" t="s">
        <v>88</v>
      </c>
      <c r="Z32" s="30" t="s">
        <v>200</v>
      </c>
      <c r="AA32" s="61">
        <v>21.69</v>
      </c>
      <c r="AB32" s="52"/>
      <c r="AC32" s="97">
        <v>44507</v>
      </c>
      <c r="AD32" s="92" t="s">
        <v>203</v>
      </c>
      <c r="AE32" s="98" t="s">
        <v>147</v>
      </c>
      <c r="AF32" s="29" t="s">
        <v>91</v>
      </c>
      <c r="AG32" s="52"/>
      <c r="AH32" s="29" t="s">
        <v>92</v>
      </c>
    </row>
    <row r="33" ht="51" customHeight="1" spans="1:34">
      <c r="A33" s="27">
        <v>28</v>
      </c>
      <c r="B33" s="28" t="s">
        <v>71</v>
      </c>
      <c r="C33" s="29" t="s">
        <v>72</v>
      </c>
      <c r="D33" s="29" t="s">
        <v>73</v>
      </c>
      <c r="E33" s="29" t="s">
        <v>74</v>
      </c>
      <c r="F33" s="30" t="s">
        <v>204</v>
      </c>
      <c r="G33" s="31" t="s">
        <v>205</v>
      </c>
      <c r="H33" s="39" t="s">
        <v>154</v>
      </c>
      <c r="I33" s="61">
        <v>78.32</v>
      </c>
      <c r="J33" s="31" t="s">
        <v>205</v>
      </c>
      <c r="K33" s="70" t="s">
        <v>206</v>
      </c>
      <c r="L33" s="30">
        <v>1</v>
      </c>
      <c r="M33" s="30" t="s">
        <v>97</v>
      </c>
      <c r="N33" s="50" t="s">
        <v>80</v>
      </c>
      <c r="O33" s="61">
        <v>78.32</v>
      </c>
      <c r="P33" s="52"/>
      <c r="Q33" s="92" t="s">
        <v>207</v>
      </c>
      <c r="R33" s="29" t="s">
        <v>82</v>
      </c>
      <c r="S33" s="29" t="s">
        <v>83</v>
      </c>
      <c r="T33" s="29"/>
      <c r="U33" s="29" t="s">
        <v>84</v>
      </c>
      <c r="V33" s="29" t="s">
        <v>139</v>
      </c>
      <c r="W33" s="29" t="s">
        <v>86</v>
      </c>
      <c r="X33" s="41" t="s">
        <v>98</v>
      </c>
      <c r="Y33" s="29" t="s">
        <v>88</v>
      </c>
      <c r="Z33" s="30" t="s">
        <v>204</v>
      </c>
      <c r="AA33" s="61">
        <v>78.32</v>
      </c>
      <c r="AB33" s="52"/>
      <c r="AC33" s="97">
        <v>44474</v>
      </c>
      <c r="AD33" s="92" t="s">
        <v>207</v>
      </c>
      <c r="AE33" s="98" t="s">
        <v>147</v>
      </c>
      <c r="AF33" s="29" t="s">
        <v>91</v>
      </c>
      <c r="AG33" s="52"/>
      <c r="AH33" s="29" t="s">
        <v>92</v>
      </c>
    </row>
    <row r="34" ht="51" customHeight="1" spans="1:34">
      <c r="A34" s="27">
        <v>29</v>
      </c>
      <c r="B34" s="28" t="s">
        <v>71</v>
      </c>
      <c r="C34" s="29" t="s">
        <v>72</v>
      </c>
      <c r="D34" s="29" t="s">
        <v>73</v>
      </c>
      <c r="E34" s="29" t="s">
        <v>74</v>
      </c>
      <c r="F34" s="30" t="s">
        <v>200</v>
      </c>
      <c r="G34" s="31" t="s">
        <v>208</v>
      </c>
      <c r="H34" s="40" t="s">
        <v>209</v>
      </c>
      <c r="I34" s="50">
        <v>37.54</v>
      </c>
      <c r="J34" s="31" t="s">
        <v>208</v>
      </c>
      <c r="K34" s="71" t="s">
        <v>210</v>
      </c>
      <c r="L34" s="30">
        <v>1</v>
      </c>
      <c r="M34" s="30" t="s">
        <v>97</v>
      </c>
      <c r="N34" s="50" t="s">
        <v>80</v>
      </c>
      <c r="O34" s="50">
        <v>37.54</v>
      </c>
      <c r="P34" s="52"/>
      <c r="Q34" s="74" t="s">
        <v>211</v>
      </c>
      <c r="R34" s="29" t="s">
        <v>82</v>
      </c>
      <c r="S34" s="29" t="s">
        <v>83</v>
      </c>
      <c r="T34" s="29"/>
      <c r="U34" s="29" t="s">
        <v>84</v>
      </c>
      <c r="V34" s="29" t="s">
        <v>139</v>
      </c>
      <c r="W34" s="29" t="s">
        <v>86</v>
      </c>
      <c r="X34" s="41" t="s">
        <v>98</v>
      </c>
      <c r="Y34" s="29" t="s">
        <v>88</v>
      </c>
      <c r="Z34" s="30" t="s">
        <v>200</v>
      </c>
      <c r="AA34" s="50">
        <v>37.54</v>
      </c>
      <c r="AB34" s="52"/>
      <c r="AC34" s="97">
        <v>44537</v>
      </c>
      <c r="AD34" s="74" t="s">
        <v>212</v>
      </c>
      <c r="AE34" s="98" t="s">
        <v>147</v>
      </c>
      <c r="AF34" s="29" t="s">
        <v>91</v>
      </c>
      <c r="AG34" s="52"/>
      <c r="AH34" s="29" t="s">
        <v>92</v>
      </c>
    </row>
    <row r="35" ht="51" customHeight="1" spans="1:34">
      <c r="A35" s="27">
        <v>30</v>
      </c>
      <c r="B35" s="28" t="s">
        <v>71</v>
      </c>
      <c r="C35" s="29" t="s">
        <v>72</v>
      </c>
      <c r="D35" s="29" t="s">
        <v>73</v>
      </c>
      <c r="E35" s="29" t="s">
        <v>74</v>
      </c>
      <c r="F35" s="30" t="s">
        <v>200</v>
      </c>
      <c r="G35" s="31" t="s">
        <v>213</v>
      </c>
      <c r="H35" s="40" t="s">
        <v>209</v>
      </c>
      <c r="I35" s="50">
        <v>28.92</v>
      </c>
      <c r="J35" s="31" t="s">
        <v>213</v>
      </c>
      <c r="K35" s="71" t="s">
        <v>214</v>
      </c>
      <c r="L35" s="30">
        <v>1</v>
      </c>
      <c r="M35" s="30" t="s">
        <v>97</v>
      </c>
      <c r="N35" s="50" t="s">
        <v>80</v>
      </c>
      <c r="O35" s="50">
        <v>28.92</v>
      </c>
      <c r="P35" s="52"/>
      <c r="Q35" s="74" t="s">
        <v>215</v>
      </c>
      <c r="R35" s="29" t="s">
        <v>82</v>
      </c>
      <c r="S35" s="29" t="s">
        <v>83</v>
      </c>
      <c r="T35" s="29"/>
      <c r="U35" s="29" t="s">
        <v>84</v>
      </c>
      <c r="V35" s="29" t="s">
        <v>139</v>
      </c>
      <c r="W35" s="29" t="s">
        <v>86</v>
      </c>
      <c r="X35" s="41" t="s">
        <v>98</v>
      </c>
      <c r="Y35" s="29" t="s">
        <v>88</v>
      </c>
      <c r="Z35" s="30" t="s">
        <v>200</v>
      </c>
      <c r="AA35" s="50">
        <v>28.92</v>
      </c>
      <c r="AB35" s="52"/>
      <c r="AC35" s="97">
        <v>44537</v>
      </c>
      <c r="AD35" s="74" t="s">
        <v>216</v>
      </c>
      <c r="AE35" s="98" t="s">
        <v>147</v>
      </c>
      <c r="AF35" s="29" t="s">
        <v>91</v>
      </c>
      <c r="AG35" s="52"/>
      <c r="AH35" s="29" t="s">
        <v>92</v>
      </c>
    </row>
    <row r="36" ht="51" customHeight="1" spans="1:34">
      <c r="A36" s="27">
        <v>31</v>
      </c>
      <c r="B36" s="28" t="s">
        <v>71</v>
      </c>
      <c r="C36" s="29" t="s">
        <v>72</v>
      </c>
      <c r="D36" s="29" t="s">
        <v>73</v>
      </c>
      <c r="E36" s="29" t="s">
        <v>74</v>
      </c>
      <c r="F36" s="30" t="s">
        <v>200</v>
      </c>
      <c r="G36" s="31" t="s">
        <v>217</v>
      </c>
      <c r="H36" s="40" t="s">
        <v>209</v>
      </c>
      <c r="I36" s="72">
        <v>19.087</v>
      </c>
      <c r="J36" s="31" t="s">
        <v>217</v>
      </c>
      <c r="K36" s="71" t="s">
        <v>218</v>
      </c>
      <c r="L36" s="30">
        <v>1</v>
      </c>
      <c r="M36" s="30" t="s">
        <v>97</v>
      </c>
      <c r="N36" s="50" t="s">
        <v>80</v>
      </c>
      <c r="O36" s="50">
        <v>19.09</v>
      </c>
      <c r="P36" s="52"/>
      <c r="Q36" s="74" t="s">
        <v>219</v>
      </c>
      <c r="R36" s="29" t="s">
        <v>82</v>
      </c>
      <c r="S36" s="29" t="s">
        <v>83</v>
      </c>
      <c r="T36" s="29"/>
      <c r="U36" s="29" t="s">
        <v>84</v>
      </c>
      <c r="V36" s="29" t="s">
        <v>139</v>
      </c>
      <c r="W36" s="29" t="s">
        <v>86</v>
      </c>
      <c r="X36" s="41" t="s">
        <v>98</v>
      </c>
      <c r="Y36" s="29" t="s">
        <v>88</v>
      </c>
      <c r="Z36" s="30" t="s">
        <v>200</v>
      </c>
      <c r="AA36" s="50">
        <v>19.09</v>
      </c>
      <c r="AB36" s="52"/>
      <c r="AC36" s="97">
        <v>44568</v>
      </c>
      <c r="AD36" s="74" t="s">
        <v>220</v>
      </c>
      <c r="AE36" s="98" t="s">
        <v>147</v>
      </c>
      <c r="AF36" s="29" t="s">
        <v>91</v>
      </c>
      <c r="AG36" s="52"/>
      <c r="AH36" s="29" t="s">
        <v>92</v>
      </c>
    </row>
    <row r="37" ht="51" customHeight="1" spans="1:34">
      <c r="A37" s="27">
        <v>32</v>
      </c>
      <c r="B37" s="28" t="s">
        <v>71</v>
      </c>
      <c r="C37" s="29" t="s">
        <v>72</v>
      </c>
      <c r="D37" s="29" t="s">
        <v>73</v>
      </c>
      <c r="E37" s="29" t="s">
        <v>74</v>
      </c>
      <c r="F37" s="30" t="s">
        <v>75</v>
      </c>
      <c r="G37" s="31" t="s">
        <v>221</v>
      </c>
      <c r="H37" s="40" t="s">
        <v>209</v>
      </c>
      <c r="I37" s="73">
        <v>67.78</v>
      </c>
      <c r="J37" s="31" t="s">
        <v>221</v>
      </c>
      <c r="K37" s="71" t="s">
        <v>222</v>
      </c>
      <c r="L37" s="30">
        <v>1</v>
      </c>
      <c r="M37" s="30" t="s">
        <v>97</v>
      </c>
      <c r="N37" s="50" t="s">
        <v>80</v>
      </c>
      <c r="O37" s="73">
        <v>67.78</v>
      </c>
      <c r="P37" s="52"/>
      <c r="Q37" s="74" t="s">
        <v>223</v>
      </c>
      <c r="R37" s="29" t="s">
        <v>82</v>
      </c>
      <c r="S37" s="29" t="s">
        <v>83</v>
      </c>
      <c r="T37" s="29"/>
      <c r="U37" s="29" t="s">
        <v>84</v>
      </c>
      <c r="V37" s="29" t="s">
        <v>139</v>
      </c>
      <c r="W37" s="29" t="s">
        <v>86</v>
      </c>
      <c r="X37" s="41" t="s">
        <v>98</v>
      </c>
      <c r="Y37" s="29" t="s">
        <v>88</v>
      </c>
      <c r="Z37" s="30" t="s">
        <v>75</v>
      </c>
      <c r="AA37" s="73">
        <v>67.78</v>
      </c>
      <c r="AB37" s="52"/>
      <c r="AC37" s="97">
        <v>44545</v>
      </c>
      <c r="AD37" s="74" t="s">
        <v>224</v>
      </c>
      <c r="AE37" s="98" t="s">
        <v>147</v>
      </c>
      <c r="AF37" s="29" t="s">
        <v>91</v>
      </c>
      <c r="AG37" s="52"/>
      <c r="AH37" s="29" t="s">
        <v>92</v>
      </c>
    </row>
    <row r="38" ht="51" customHeight="1" spans="1:34">
      <c r="A38" s="27">
        <v>33</v>
      </c>
      <c r="B38" s="28" t="s">
        <v>71</v>
      </c>
      <c r="C38" s="29" t="s">
        <v>72</v>
      </c>
      <c r="D38" s="29" t="s">
        <v>73</v>
      </c>
      <c r="E38" s="29" t="s">
        <v>74</v>
      </c>
      <c r="F38" s="30" t="s">
        <v>75</v>
      </c>
      <c r="G38" s="31" t="s">
        <v>225</v>
      </c>
      <c r="H38" s="40" t="s">
        <v>209</v>
      </c>
      <c r="I38" s="73">
        <v>121.7</v>
      </c>
      <c r="J38" s="31" t="s">
        <v>225</v>
      </c>
      <c r="K38" s="74" t="s">
        <v>226</v>
      </c>
      <c r="L38" s="30">
        <v>1</v>
      </c>
      <c r="M38" s="30" t="s">
        <v>97</v>
      </c>
      <c r="N38" s="50" t="s">
        <v>80</v>
      </c>
      <c r="O38" s="73">
        <v>121.7</v>
      </c>
      <c r="P38" s="52"/>
      <c r="Q38" s="74" t="s">
        <v>227</v>
      </c>
      <c r="R38" s="29" t="s">
        <v>82</v>
      </c>
      <c r="S38" s="29" t="s">
        <v>83</v>
      </c>
      <c r="T38" s="29"/>
      <c r="U38" s="29" t="s">
        <v>84</v>
      </c>
      <c r="V38" s="29" t="s">
        <v>139</v>
      </c>
      <c r="W38" s="29" t="s">
        <v>86</v>
      </c>
      <c r="X38" s="41" t="s">
        <v>98</v>
      </c>
      <c r="Y38" s="29" t="s">
        <v>88</v>
      </c>
      <c r="Z38" s="30" t="s">
        <v>75</v>
      </c>
      <c r="AA38" s="73">
        <v>121.7</v>
      </c>
      <c r="AB38" s="52"/>
      <c r="AC38" s="97">
        <v>44545</v>
      </c>
      <c r="AD38" s="74" t="s">
        <v>228</v>
      </c>
      <c r="AE38" s="98" t="s">
        <v>147</v>
      </c>
      <c r="AF38" s="29" t="s">
        <v>91</v>
      </c>
      <c r="AG38" s="52"/>
      <c r="AH38" s="29" t="s">
        <v>92</v>
      </c>
    </row>
    <row r="39" ht="51" customHeight="1" spans="1:34">
      <c r="A39" s="27">
        <v>34</v>
      </c>
      <c r="B39" s="28" t="s">
        <v>71</v>
      </c>
      <c r="C39" s="29" t="s">
        <v>72</v>
      </c>
      <c r="D39" s="29" t="s">
        <v>73</v>
      </c>
      <c r="E39" s="29" t="s">
        <v>74</v>
      </c>
      <c r="F39" s="30" t="s">
        <v>158</v>
      </c>
      <c r="G39" s="31" t="s">
        <v>229</v>
      </c>
      <c r="H39" s="40" t="s">
        <v>209</v>
      </c>
      <c r="I39" s="72">
        <v>60.45</v>
      </c>
      <c r="J39" s="31" t="s">
        <v>229</v>
      </c>
      <c r="K39" s="71" t="s">
        <v>230</v>
      </c>
      <c r="L39" s="30">
        <v>1</v>
      </c>
      <c r="M39" s="30" t="s">
        <v>97</v>
      </c>
      <c r="N39" s="50" t="s">
        <v>80</v>
      </c>
      <c r="O39" s="50">
        <v>60.45</v>
      </c>
      <c r="P39" s="52"/>
      <c r="Q39" s="93" t="s">
        <v>231</v>
      </c>
      <c r="R39" s="29" t="s">
        <v>82</v>
      </c>
      <c r="S39" s="29" t="s">
        <v>83</v>
      </c>
      <c r="T39" s="29"/>
      <c r="U39" s="29" t="s">
        <v>84</v>
      </c>
      <c r="V39" s="29" t="s">
        <v>139</v>
      </c>
      <c r="W39" s="29" t="s">
        <v>86</v>
      </c>
      <c r="X39" s="41" t="s">
        <v>98</v>
      </c>
      <c r="Y39" s="29" t="s">
        <v>88</v>
      </c>
      <c r="Z39" s="30" t="s">
        <v>158</v>
      </c>
      <c r="AA39" s="50">
        <v>60.45</v>
      </c>
      <c r="AB39" s="52"/>
      <c r="AC39" s="97">
        <v>44565</v>
      </c>
      <c r="AD39" s="93" t="s">
        <v>232</v>
      </c>
      <c r="AE39" s="98" t="s">
        <v>147</v>
      </c>
      <c r="AF39" s="29" t="s">
        <v>91</v>
      </c>
      <c r="AG39" s="52"/>
      <c r="AH39" s="29" t="s">
        <v>92</v>
      </c>
    </row>
    <row r="40" ht="57" customHeight="1" spans="1:34">
      <c r="A40" s="27">
        <v>35</v>
      </c>
      <c r="B40" s="28" t="s">
        <v>71</v>
      </c>
      <c r="C40" s="29" t="s">
        <v>72</v>
      </c>
      <c r="D40" s="29" t="s">
        <v>73</v>
      </c>
      <c r="E40" s="29" t="s">
        <v>74</v>
      </c>
      <c r="F40" s="38" t="s">
        <v>111</v>
      </c>
      <c r="G40" s="31" t="s">
        <v>233</v>
      </c>
      <c r="H40" s="40" t="s">
        <v>209</v>
      </c>
      <c r="I40" s="73">
        <v>121.86</v>
      </c>
      <c r="J40" s="31" t="s">
        <v>233</v>
      </c>
      <c r="K40" s="71" t="s">
        <v>234</v>
      </c>
      <c r="L40" s="30">
        <v>1</v>
      </c>
      <c r="M40" s="30" t="s">
        <v>97</v>
      </c>
      <c r="N40" s="50" t="s">
        <v>80</v>
      </c>
      <c r="O40" s="73">
        <v>121.86</v>
      </c>
      <c r="P40" s="52"/>
      <c r="Q40" s="74" t="s">
        <v>235</v>
      </c>
      <c r="R40" s="29" t="s">
        <v>82</v>
      </c>
      <c r="S40" s="29" t="s">
        <v>83</v>
      </c>
      <c r="T40" s="29"/>
      <c r="U40" s="29" t="s">
        <v>84</v>
      </c>
      <c r="V40" s="29" t="s">
        <v>139</v>
      </c>
      <c r="W40" s="29" t="s">
        <v>86</v>
      </c>
      <c r="X40" s="41" t="s">
        <v>98</v>
      </c>
      <c r="Y40" s="29" t="s">
        <v>88</v>
      </c>
      <c r="Z40" s="38" t="s">
        <v>111</v>
      </c>
      <c r="AA40" s="73">
        <v>121.86</v>
      </c>
      <c r="AB40" s="52"/>
      <c r="AC40" s="97">
        <v>44560</v>
      </c>
      <c r="AD40" s="74" t="s">
        <v>236</v>
      </c>
      <c r="AE40" s="98" t="s">
        <v>147</v>
      </c>
      <c r="AF40" s="29" t="s">
        <v>91</v>
      </c>
      <c r="AG40" s="52"/>
      <c r="AH40" s="29" t="s">
        <v>92</v>
      </c>
    </row>
    <row r="41" ht="51" customHeight="1" spans="1:34">
      <c r="A41" s="27">
        <v>36</v>
      </c>
      <c r="B41" s="28" t="s">
        <v>71</v>
      </c>
      <c r="C41" s="29" t="s">
        <v>72</v>
      </c>
      <c r="D41" s="29" t="s">
        <v>73</v>
      </c>
      <c r="E41" s="29" t="s">
        <v>74</v>
      </c>
      <c r="F41" s="38" t="s">
        <v>111</v>
      </c>
      <c r="G41" s="31" t="s">
        <v>237</v>
      </c>
      <c r="H41" s="40" t="s">
        <v>209</v>
      </c>
      <c r="I41" s="73">
        <v>7.7</v>
      </c>
      <c r="J41" s="31" t="s">
        <v>237</v>
      </c>
      <c r="K41" s="71" t="s">
        <v>238</v>
      </c>
      <c r="L41" s="30">
        <v>1</v>
      </c>
      <c r="M41" s="30" t="s">
        <v>97</v>
      </c>
      <c r="N41" s="50" t="s">
        <v>80</v>
      </c>
      <c r="O41" s="73">
        <v>7.7</v>
      </c>
      <c r="P41" s="52"/>
      <c r="Q41" s="74" t="s">
        <v>239</v>
      </c>
      <c r="R41" s="29" t="s">
        <v>82</v>
      </c>
      <c r="S41" s="29" t="s">
        <v>83</v>
      </c>
      <c r="T41" s="29"/>
      <c r="U41" s="29" t="s">
        <v>84</v>
      </c>
      <c r="V41" s="29" t="s">
        <v>139</v>
      </c>
      <c r="W41" s="29" t="s">
        <v>86</v>
      </c>
      <c r="X41" s="41" t="s">
        <v>98</v>
      </c>
      <c r="Y41" s="29" t="s">
        <v>88</v>
      </c>
      <c r="Z41" s="38" t="s">
        <v>111</v>
      </c>
      <c r="AA41" s="73">
        <v>7.7</v>
      </c>
      <c r="AB41" s="52"/>
      <c r="AC41" s="97">
        <v>44560</v>
      </c>
      <c r="AD41" s="74" t="s">
        <v>240</v>
      </c>
      <c r="AE41" s="98" t="s">
        <v>147</v>
      </c>
      <c r="AF41" s="29" t="s">
        <v>91</v>
      </c>
      <c r="AG41" s="52"/>
      <c r="AH41" s="29" t="s">
        <v>92</v>
      </c>
    </row>
    <row r="42" ht="51" customHeight="1" spans="1:34">
      <c r="A42" s="27">
        <v>37</v>
      </c>
      <c r="B42" s="28" t="s">
        <v>71</v>
      </c>
      <c r="C42" s="29" t="s">
        <v>72</v>
      </c>
      <c r="D42" s="29" t="s">
        <v>73</v>
      </c>
      <c r="E42" s="29" t="s">
        <v>74</v>
      </c>
      <c r="F42" s="30" t="s">
        <v>170</v>
      </c>
      <c r="G42" s="31" t="s">
        <v>241</v>
      </c>
      <c r="H42" s="40" t="s">
        <v>209</v>
      </c>
      <c r="I42" s="73">
        <v>8.02</v>
      </c>
      <c r="J42" s="31" t="s">
        <v>241</v>
      </c>
      <c r="K42" s="71" t="s">
        <v>242</v>
      </c>
      <c r="L42" s="30">
        <v>1</v>
      </c>
      <c r="M42" s="30" t="s">
        <v>97</v>
      </c>
      <c r="N42" s="50" t="s">
        <v>80</v>
      </c>
      <c r="O42" s="73">
        <v>8.02</v>
      </c>
      <c r="P42" s="52"/>
      <c r="Q42" s="93" t="s">
        <v>243</v>
      </c>
      <c r="R42" s="29" t="s">
        <v>82</v>
      </c>
      <c r="S42" s="29" t="s">
        <v>83</v>
      </c>
      <c r="T42" s="29"/>
      <c r="U42" s="29" t="s">
        <v>84</v>
      </c>
      <c r="V42" s="29" t="s">
        <v>139</v>
      </c>
      <c r="W42" s="29" t="s">
        <v>86</v>
      </c>
      <c r="X42" s="41" t="s">
        <v>98</v>
      </c>
      <c r="Y42" s="29" t="s">
        <v>88</v>
      </c>
      <c r="Z42" s="30" t="s">
        <v>170</v>
      </c>
      <c r="AA42" s="73">
        <v>8.02</v>
      </c>
      <c r="AB42" s="52"/>
      <c r="AC42" s="97">
        <v>44560</v>
      </c>
      <c r="AD42" s="93" t="s">
        <v>244</v>
      </c>
      <c r="AE42" s="98" t="s">
        <v>147</v>
      </c>
      <c r="AF42" s="29" t="s">
        <v>91</v>
      </c>
      <c r="AG42" s="52"/>
      <c r="AH42" s="29" t="s">
        <v>92</v>
      </c>
    </row>
    <row r="43" ht="51" customHeight="1" spans="1:34">
      <c r="A43" s="27">
        <v>38</v>
      </c>
      <c r="B43" s="28" t="s">
        <v>71</v>
      </c>
      <c r="C43" s="29" t="s">
        <v>72</v>
      </c>
      <c r="D43" s="29" t="s">
        <v>73</v>
      </c>
      <c r="E43" s="29" t="s">
        <v>74</v>
      </c>
      <c r="F43" s="30" t="s">
        <v>170</v>
      </c>
      <c r="G43" s="31" t="s">
        <v>245</v>
      </c>
      <c r="H43" s="40" t="s">
        <v>209</v>
      </c>
      <c r="I43" s="73">
        <v>34.41</v>
      </c>
      <c r="J43" s="31" t="s">
        <v>245</v>
      </c>
      <c r="K43" s="71" t="s">
        <v>246</v>
      </c>
      <c r="L43" s="30">
        <v>1</v>
      </c>
      <c r="M43" s="30" t="s">
        <v>97</v>
      </c>
      <c r="N43" s="50" t="s">
        <v>80</v>
      </c>
      <c r="O43" s="73">
        <v>34.41</v>
      </c>
      <c r="P43" s="52"/>
      <c r="Q43" s="93" t="s">
        <v>247</v>
      </c>
      <c r="R43" s="29" t="s">
        <v>82</v>
      </c>
      <c r="S43" s="29" t="s">
        <v>83</v>
      </c>
      <c r="T43" s="29"/>
      <c r="U43" s="29" t="s">
        <v>84</v>
      </c>
      <c r="V43" s="29" t="s">
        <v>139</v>
      </c>
      <c r="W43" s="29" t="s">
        <v>86</v>
      </c>
      <c r="X43" s="41" t="s">
        <v>98</v>
      </c>
      <c r="Y43" s="29" t="s">
        <v>88</v>
      </c>
      <c r="Z43" s="30" t="s">
        <v>170</v>
      </c>
      <c r="AA43" s="73">
        <v>34.41</v>
      </c>
      <c r="AB43" s="52"/>
      <c r="AC43" s="97">
        <v>44560</v>
      </c>
      <c r="AD43" s="93" t="s">
        <v>248</v>
      </c>
      <c r="AE43" s="98" t="s">
        <v>147</v>
      </c>
      <c r="AF43" s="29" t="s">
        <v>91</v>
      </c>
      <c r="AG43" s="52"/>
      <c r="AH43" s="29" t="s">
        <v>92</v>
      </c>
    </row>
    <row r="44" ht="51" customHeight="1" spans="1:34">
      <c r="A44" s="27">
        <v>39</v>
      </c>
      <c r="B44" s="28" t="s">
        <v>71</v>
      </c>
      <c r="C44" s="29" t="s">
        <v>72</v>
      </c>
      <c r="D44" s="29" t="s">
        <v>73</v>
      </c>
      <c r="E44" s="29" t="s">
        <v>74</v>
      </c>
      <c r="F44" s="30" t="s">
        <v>170</v>
      </c>
      <c r="G44" s="31" t="s">
        <v>249</v>
      </c>
      <c r="H44" s="40" t="s">
        <v>209</v>
      </c>
      <c r="I44" s="73">
        <v>61.09</v>
      </c>
      <c r="J44" s="31" t="s">
        <v>249</v>
      </c>
      <c r="K44" s="71" t="s">
        <v>250</v>
      </c>
      <c r="L44" s="30">
        <v>1</v>
      </c>
      <c r="M44" s="30" t="s">
        <v>97</v>
      </c>
      <c r="N44" s="50" t="s">
        <v>80</v>
      </c>
      <c r="O44" s="73">
        <v>61.09</v>
      </c>
      <c r="P44" s="52"/>
      <c r="Q44" s="93" t="s">
        <v>251</v>
      </c>
      <c r="R44" s="29" t="s">
        <v>82</v>
      </c>
      <c r="S44" s="29" t="s">
        <v>83</v>
      </c>
      <c r="T44" s="29"/>
      <c r="U44" s="29" t="s">
        <v>84</v>
      </c>
      <c r="V44" s="29" t="s">
        <v>139</v>
      </c>
      <c r="W44" s="29" t="s">
        <v>86</v>
      </c>
      <c r="X44" s="41" t="s">
        <v>98</v>
      </c>
      <c r="Y44" s="29" t="s">
        <v>88</v>
      </c>
      <c r="Z44" s="30" t="s">
        <v>170</v>
      </c>
      <c r="AA44" s="73">
        <v>61.09</v>
      </c>
      <c r="AB44" s="52"/>
      <c r="AC44" s="97">
        <v>44560</v>
      </c>
      <c r="AD44" s="93" t="s">
        <v>252</v>
      </c>
      <c r="AE44" s="98" t="s">
        <v>147</v>
      </c>
      <c r="AF44" s="29" t="s">
        <v>91</v>
      </c>
      <c r="AG44" s="52"/>
      <c r="AH44" s="29" t="s">
        <v>92</v>
      </c>
    </row>
    <row r="45" ht="51" customHeight="1" spans="1:34">
      <c r="A45" s="27">
        <v>40</v>
      </c>
      <c r="B45" s="28" t="s">
        <v>71</v>
      </c>
      <c r="C45" s="29" t="s">
        <v>72</v>
      </c>
      <c r="D45" s="29" t="s">
        <v>73</v>
      </c>
      <c r="E45" s="29" t="s">
        <v>74</v>
      </c>
      <c r="F45" s="30" t="s">
        <v>189</v>
      </c>
      <c r="G45" s="31" t="s">
        <v>253</v>
      </c>
      <c r="H45" s="40" t="s">
        <v>209</v>
      </c>
      <c r="I45" s="50">
        <v>9.36</v>
      </c>
      <c r="J45" s="31" t="s">
        <v>253</v>
      </c>
      <c r="K45" s="71" t="s">
        <v>254</v>
      </c>
      <c r="L45" s="30">
        <v>1</v>
      </c>
      <c r="M45" s="30" t="s">
        <v>97</v>
      </c>
      <c r="N45" s="50" t="s">
        <v>80</v>
      </c>
      <c r="O45" s="50">
        <v>9.36</v>
      </c>
      <c r="P45" s="52"/>
      <c r="Q45" s="93" t="s">
        <v>255</v>
      </c>
      <c r="R45" s="29" t="s">
        <v>82</v>
      </c>
      <c r="S45" s="29" t="s">
        <v>83</v>
      </c>
      <c r="T45" s="29"/>
      <c r="U45" s="29" t="s">
        <v>84</v>
      </c>
      <c r="V45" s="29" t="s">
        <v>139</v>
      </c>
      <c r="W45" s="29" t="s">
        <v>86</v>
      </c>
      <c r="X45" s="41" t="s">
        <v>98</v>
      </c>
      <c r="Y45" s="29" t="s">
        <v>88</v>
      </c>
      <c r="Z45" s="30" t="s">
        <v>189</v>
      </c>
      <c r="AA45" s="50">
        <v>9.36</v>
      </c>
      <c r="AB45" s="52"/>
      <c r="AC45" s="97">
        <v>44571</v>
      </c>
      <c r="AD45" s="93" t="s">
        <v>256</v>
      </c>
      <c r="AE45" s="98" t="s">
        <v>147</v>
      </c>
      <c r="AF45" s="29" t="s">
        <v>91</v>
      </c>
      <c r="AG45" s="52"/>
      <c r="AH45" s="29" t="s">
        <v>92</v>
      </c>
    </row>
    <row r="46" ht="51" customHeight="1" spans="1:34">
      <c r="A46" s="27">
        <v>41</v>
      </c>
      <c r="B46" s="28" t="s">
        <v>71</v>
      </c>
      <c r="C46" s="29" t="s">
        <v>72</v>
      </c>
      <c r="D46" s="29" t="s">
        <v>73</v>
      </c>
      <c r="E46" s="29" t="s">
        <v>74</v>
      </c>
      <c r="F46" s="30" t="s">
        <v>189</v>
      </c>
      <c r="G46" s="31" t="s">
        <v>257</v>
      </c>
      <c r="H46" s="40" t="s">
        <v>209</v>
      </c>
      <c r="I46" s="50">
        <v>0.73</v>
      </c>
      <c r="J46" s="31" t="s">
        <v>257</v>
      </c>
      <c r="K46" s="71" t="s">
        <v>258</v>
      </c>
      <c r="L46" s="30">
        <v>1</v>
      </c>
      <c r="M46" s="30" t="s">
        <v>97</v>
      </c>
      <c r="N46" s="50" t="s">
        <v>80</v>
      </c>
      <c r="O46" s="50">
        <v>0.73</v>
      </c>
      <c r="P46" s="52"/>
      <c r="Q46" s="93" t="s">
        <v>259</v>
      </c>
      <c r="R46" s="29" t="s">
        <v>82</v>
      </c>
      <c r="S46" s="29" t="s">
        <v>83</v>
      </c>
      <c r="T46" s="29"/>
      <c r="U46" s="29" t="s">
        <v>84</v>
      </c>
      <c r="V46" s="29" t="s">
        <v>139</v>
      </c>
      <c r="W46" s="29" t="s">
        <v>86</v>
      </c>
      <c r="X46" s="41" t="s">
        <v>98</v>
      </c>
      <c r="Y46" s="29" t="s">
        <v>88</v>
      </c>
      <c r="Z46" s="30" t="s">
        <v>189</v>
      </c>
      <c r="AA46" s="50">
        <v>0.73</v>
      </c>
      <c r="AB46" s="52"/>
      <c r="AC46" s="97">
        <v>44571</v>
      </c>
      <c r="AD46" s="93" t="s">
        <v>260</v>
      </c>
      <c r="AE46" s="98" t="s">
        <v>147</v>
      </c>
      <c r="AF46" s="29" t="s">
        <v>91</v>
      </c>
      <c r="AG46" s="52"/>
      <c r="AH46" s="29" t="s">
        <v>92</v>
      </c>
    </row>
    <row r="47" ht="51" customHeight="1" spans="1:34">
      <c r="A47" s="27">
        <v>42</v>
      </c>
      <c r="B47" s="28" t="s">
        <v>71</v>
      </c>
      <c r="C47" s="29" t="s">
        <v>72</v>
      </c>
      <c r="D47" s="29" t="s">
        <v>73</v>
      </c>
      <c r="E47" s="29" t="s">
        <v>74</v>
      </c>
      <c r="F47" s="30" t="s">
        <v>189</v>
      </c>
      <c r="G47" s="31" t="s">
        <v>261</v>
      </c>
      <c r="H47" s="40" t="s">
        <v>209</v>
      </c>
      <c r="I47" s="50">
        <v>1.19</v>
      </c>
      <c r="J47" s="31" t="s">
        <v>261</v>
      </c>
      <c r="K47" s="71" t="s">
        <v>262</v>
      </c>
      <c r="L47" s="30">
        <v>1</v>
      </c>
      <c r="M47" s="30" t="s">
        <v>97</v>
      </c>
      <c r="N47" s="50" t="s">
        <v>80</v>
      </c>
      <c r="O47" s="50">
        <v>1.19</v>
      </c>
      <c r="P47" s="52"/>
      <c r="Q47" s="93" t="s">
        <v>263</v>
      </c>
      <c r="R47" s="29" t="s">
        <v>82</v>
      </c>
      <c r="S47" s="29" t="s">
        <v>83</v>
      </c>
      <c r="T47" s="29"/>
      <c r="U47" s="29" t="s">
        <v>84</v>
      </c>
      <c r="V47" s="29" t="s">
        <v>139</v>
      </c>
      <c r="W47" s="29" t="s">
        <v>86</v>
      </c>
      <c r="X47" s="41" t="s">
        <v>98</v>
      </c>
      <c r="Y47" s="29" t="s">
        <v>88</v>
      </c>
      <c r="Z47" s="30" t="s">
        <v>189</v>
      </c>
      <c r="AA47" s="50">
        <v>1.19</v>
      </c>
      <c r="AB47" s="52"/>
      <c r="AC47" s="97">
        <v>44571</v>
      </c>
      <c r="AD47" s="93" t="s">
        <v>264</v>
      </c>
      <c r="AE47" s="98" t="s">
        <v>147</v>
      </c>
      <c r="AF47" s="29" t="s">
        <v>91</v>
      </c>
      <c r="AG47" s="52"/>
      <c r="AH47" s="29" t="s">
        <v>92</v>
      </c>
    </row>
    <row r="48" ht="51" customHeight="1" spans="1:34">
      <c r="A48" s="27">
        <v>43</v>
      </c>
      <c r="B48" s="28" t="s">
        <v>71</v>
      </c>
      <c r="C48" s="29" t="s">
        <v>72</v>
      </c>
      <c r="D48" s="29" t="s">
        <v>73</v>
      </c>
      <c r="E48" s="29" t="s">
        <v>74</v>
      </c>
      <c r="F48" s="30" t="s">
        <v>189</v>
      </c>
      <c r="G48" s="31" t="s">
        <v>265</v>
      </c>
      <c r="H48" s="40" t="s">
        <v>209</v>
      </c>
      <c r="I48" s="75">
        <v>38.61</v>
      </c>
      <c r="J48" s="31" t="s">
        <v>265</v>
      </c>
      <c r="K48" s="71" t="s">
        <v>266</v>
      </c>
      <c r="L48" s="30">
        <v>1</v>
      </c>
      <c r="M48" s="30" t="s">
        <v>97</v>
      </c>
      <c r="N48" s="50" t="s">
        <v>80</v>
      </c>
      <c r="O48" s="50">
        <v>38.61</v>
      </c>
      <c r="P48" s="52"/>
      <c r="Q48" s="93" t="s">
        <v>267</v>
      </c>
      <c r="R48" s="29" t="s">
        <v>82</v>
      </c>
      <c r="S48" s="29" t="s">
        <v>83</v>
      </c>
      <c r="T48" s="29"/>
      <c r="U48" s="29" t="s">
        <v>84</v>
      </c>
      <c r="V48" s="29" t="s">
        <v>139</v>
      </c>
      <c r="W48" s="29" t="s">
        <v>86</v>
      </c>
      <c r="X48" s="41" t="s">
        <v>98</v>
      </c>
      <c r="Y48" s="29" t="s">
        <v>88</v>
      </c>
      <c r="Z48" s="30" t="s">
        <v>189</v>
      </c>
      <c r="AA48" s="50">
        <v>38.61</v>
      </c>
      <c r="AB48" s="52"/>
      <c r="AC48" s="97">
        <v>44571</v>
      </c>
      <c r="AD48" s="93" t="s">
        <v>268</v>
      </c>
      <c r="AE48" s="98" t="s">
        <v>147</v>
      </c>
      <c r="AF48" s="29" t="s">
        <v>91</v>
      </c>
      <c r="AG48" s="52"/>
      <c r="AH48" s="29" t="s">
        <v>92</v>
      </c>
    </row>
    <row r="49" ht="51" customHeight="1" spans="1:34">
      <c r="A49" s="27">
        <v>44</v>
      </c>
      <c r="B49" s="28" t="s">
        <v>71</v>
      </c>
      <c r="C49" s="29" t="s">
        <v>72</v>
      </c>
      <c r="D49" s="29" t="s">
        <v>73</v>
      </c>
      <c r="E49" s="29" t="s">
        <v>74</v>
      </c>
      <c r="F49" s="30" t="s">
        <v>204</v>
      </c>
      <c r="G49" s="31" t="s">
        <v>269</v>
      </c>
      <c r="H49" s="40" t="s">
        <v>209</v>
      </c>
      <c r="I49" s="75">
        <v>145.85</v>
      </c>
      <c r="J49" s="31" t="s">
        <v>269</v>
      </c>
      <c r="K49" s="71" t="s">
        <v>270</v>
      </c>
      <c r="L49" s="30">
        <v>1</v>
      </c>
      <c r="M49" s="30" t="s">
        <v>97</v>
      </c>
      <c r="N49" s="50" t="s">
        <v>80</v>
      </c>
      <c r="O49" s="73">
        <v>145.85</v>
      </c>
      <c r="P49" s="52"/>
      <c r="Q49" s="93" t="s">
        <v>271</v>
      </c>
      <c r="R49" s="29" t="s">
        <v>82</v>
      </c>
      <c r="S49" s="29" t="s">
        <v>83</v>
      </c>
      <c r="T49" s="29"/>
      <c r="U49" s="29" t="s">
        <v>84</v>
      </c>
      <c r="V49" s="29" t="s">
        <v>139</v>
      </c>
      <c r="W49" s="29" t="s">
        <v>86</v>
      </c>
      <c r="X49" s="41" t="s">
        <v>98</v>
      </c>
      <c r="Y49" s="29" t="s">
        <v>88</v>
      </c>
      <c r="Z49" s="30" t="s">
        <v>204</v>
      </c>
      <c r="AA49" s="73">
        <v>145.85</v>
      </c>
      <c r="AB49" s="52"/>
      <c r="AC49" s="97">
        <v>44566</v>
      </c>
      <c r="AD49" s="93" t="s">
        <v>272</v>
      </c>
      <c r="AE49" s="98" t="s">
        <v>147</v>
      </c>
      <c r="AF49" s="29" t="s">
        <v>91</v>
      </c>
      <c r="AG49" s="52"/>
      <c r="AH49" s="29" t="s">
        <v>92</v>
      </c>
    </row>
    <row r="50" s="7" customFormat="1" ht="30" customHeight="1" spans="1:34">
      <c r="A50" s="27">
        <v>45</v>
      </c>
      <c r="B50" s="41" t="s">
        <v>71</v>
      </c>
      <c r="C50" s="41" t="s">
        <v>72</v>
      </c>
      <c r="D50" s="41" t="s">
        <v>73</v>
      </c>
      <c r="E50" s="42" t="s">
        <v>74</v>
      </c>
      <c r="F50" s="41" t="s">
        <v>185</v>
      </c>
      <c r="G50" s="31" t="s">
        <v>273</v>
      </c>
      <c r="H50" s="42" t="s">
        <v>274</v>
      </c>
      <c r="I50" s="76">
        <v>3.71628</v>
      </c>
      <c r="J50" s="31" t="s">
        <v>273</v>
      </c>
      <c r="K50" s="77" t="s">
        <v>275</v>
      </c>
      <c r="L50" s="78">
        <v>1</v>
      </c>
      <c r="M50" s="41" t="s">
        <v>97</v>
      </c>
      <c r="N50" s="41" t="s">
        <v>80</v>
      </c>
      <c r="O50" s="79">
        <v>3.71628</v>
      </c>
      <c r="P50" s="79"/>
      <c r="Q50" s="42" t="s">
        <v>276</v>
      </c>
      <c r="R50" s="41" t="s">
        <v>82</v>
      </c>
      <c r="S50" s="41" t="s">
        <v>83</v>
      </c>
      <c r="T50" s="41"/>
      <c r="U50" s="41" t="s">
        <v>84</v>
      </c>
      <c r="V50" s="41" t="s">
        <v>139</v>
      </c>
      <c r="W50" s="41" t="s">
        <v>86</v>
      </c>
      <c r="X50" s="41" t="s">
        <v>277</v>
      </c>
      <c r="Y50" s="41" t="s">
        <v>88</v>
      </c>
      <c r="Z50" s="41" t="s">
        <v>185</v>
      </c>
      <c r="AA50" s="41">
        <v>3.71628</v>
      </c>
      <c r="AB50" s="41"/>
      <c r="AC50" s="99">
        <v>44531</v>
      </c>
      <c r="AD50" s="41" t="s">
        <v>276</v>
      </c>
      <c r="AE50" s="98" t="s">
        <v>147</v>
      </c>
      <c r="AF50" s="41" t="s">
        <v>278</v>
      </c>
      <c r="AG50" s="41" t="s">
        <v>279</v>
      </c>
      <c r="AH50" s="41" t="s">
        <v>92</v>
      </c>
    </row>
    <row r="51" s="7" customFormat="1" ht="30" customHeight="1" spans="1:34">
      <c r="A51" s="27">
        <v>46</v>
      </c>
      <c r="B51" s="41" t="s">
        <v>71</v>
      </c>
      <c r="C51" s="41" t="s">
        <v>72</v>
      </c>
      <c r="D51" s="41" t="s">
        <v>73</v>
      </c>
      <c r="E51" s="42" t="s">
        <v>74</v>
      </c>
      <c r="F51" s="41" t="s">
        <v>185</v>
      </c>
      <c r="G51" s="31" t="s">
        <v>280</v>
      </c>
      <c r="H51" s="42" t="s">
        <v>274</v>
      </c>
      <c r="I51" s="41">
        <v>4.9532</v>
      </c>
      <c r="J51" s="31" t="s">
        <v>280</v>
      </c>
      <c r="K51" s="77" t="s">
        <v>281</v>
      </c>
      <c r="L51" s="78">
        <v>1</v>
      </c>
      <c r="M51" s="41" t="s">
        <v>97</v>
      </c>
      <c r="N51" s="41" t="s">
        <v>80</v>
      </c>
      <c r="O51" s="79">
        <v>4.9532</v>
      </c>
      <c r="P51" s="79"/>
      <c r="Q51" s="42" t="s">
        <v>276</v>
      </c>
      <c r="R51" s="41" t="s">
        <v>82</v>
      </c>
      <c r="S51" s="41" t="s">
        <v>83</v>
      </c>
      <c r="T51" s="41"/>
      <c r="U51" s="41" t="s">
        <v>84</v>
      </c>
      <c r="V51" s="41" t="s">
        <v>139</v>
      </c>
      <c r="W51" s="41" t="s">
        <v>86</v>
      </c>
      <c r="X51" s="41" t="s">
        <v>277</v>
      </c>
      <c r="Y51" s="41" t="s">
        <v>88</v>
      </c>
      <c r="Z51" s="41" t="s">
        <v>185</v>
      </c>
      <c r="AA51" s="41">
        <v>4.9532</v>
      </c>
      <c r="AB51" s="41"/>
      <c r="AC51" s="99">
        <v>44531</v>
      </c>
      <c r="AD51" s="41" t="s">
        <v>276</v>
      </c>
      <c r="AE51" s="98" t="s">
        <v>147</v>
      </c>
      <c r="AF51" s="41" t="s">
        <v>278</v>
      </c>
      <c r="AG51" s="41" t="s">
        <v>279</v>
      </c>
      <c r="AH51" s="41" t="s">
        <v>92</v>
      </c>
    </row>
    <row r="52" s="7" customFormat="1" ht="30" customHeight="1" spans="1:34">
      <c r="A52" s="27">
        <v>47</v>
      </c>
      <c r="B52" s="41" t="s">
        <v>71</v>
      </c>
      <c r="C52" s="41" t="s">
        <v>72</v>
      </c>
      <c r="D52" s="41" t="s">
        <v>73</v>
      </c>
      <c r="E52" s="42" t="s">
        <v>74</v>
      </c>
      <c r="F52" s="41" t="s">
        <v>185</v>
      </c>
      <c r="G52" s="31" t="s">
        <v>282</v>
      </c>
      <c r="H52" s="42" t="s">
        <v>274</v>
      </c>
      <c r="I52" s="41">
        <v>44.6568</v>
      </c>
      <c r="J52" s="31" t="s">
        <v>282</v>
      </c>
      <c r="K52" s="77" t="s">
        <v>283</v>
      </c>
      <c r="L52" s="78">
        <v>1</v>
      </c>
      <c r="M52" s="41" t="s">
        <v>284</v>
      </c>
      <c r="N52" s="41" t="s">
        <v>80</v>
      </c>
      <c r="O52" s="79">
        <v>44.6568</v>
      </c>
      <c r="P52" s="79"/>
      <c r="Q52" s="42" t="s">
        <v>276</v>
      </c>
      <c r="R52" s="41" t="s">
        <v>82</v>
      </c>
      <c r="S52" s="41" t="s">
        <v>83</v>
      </c>
      <c r="T52" s="41"/>
      <c r="U52" s="41" t="s">
        <v>84</v>
      </c>
      <c r="V52" s="41" t="s">
        <v>139</v>
      </c>
      <c r="W52" s="41" t="s">
        <v>86</v>
      </c>
      <c r="X52" s="41" t="s">
        <v>277</v>
      </c>
      <c r="Y52" s="41" t="s">
        <v>88</v>
      </c>
      <c r="Z52" s="41" t="s">
        <v>185</v>
      </c>
      <c r="AA52" s="41">
        <v>44.6568</v>
      </c>
      <c r="AB52" s="41"/>
      <c r="AC52" s="99">
        <v>44531</v>
      </c>
      <c r="AD52" s="41" t="s">
        <v>276</v>
      </c>
      <c r="AE52" s="98" t="s">
        <v>147</v>
      </c>
      <c r="AF52" s="41" t="s">
        <v>278</v>
      </c>
      <c r="AG52" s="41" t="s">
        <v>279</v>
      </c>
      <c r="AH52" s="41" t="s">
        <v>92</v>
      </c>
    </row>
    <row r="53" s="7" customFormat="1" ht="30" customHeight="1" spans="1:34">
      <c r="A53" s="27">
        <v>48</v>
      </c>
      <c r="B53" s="41" t="s">
        <v>71</v>
      </c>
      <c r="C53" s="41" t="s">
        <v>72</v>
      </c>
      <c r="D53" s="41" t="s">
        <v>73</v>
      </c>
      <c r="E53" s="42" t="s">
        <v>74</v>
      </c>
      <c r="F53" s="41" t="s">
        <v>185</v>
      </c>
      <c r="G53" s="31" t="s">
        <v>285</v>
      </c>
      <c r="H53" s="42" t="s">
        <v>274</v>
      </c>
      <c r="I53" s="41">
        <v>9.80592</v>
      </c>
      <c r="J53" s="31" t="s">
        <v>285</v>
      </c>
      <c r="K53" s="77" t="s">
        <v>286</v>
      </c>
      <c r="L53" s="78">
        <v>1</v>
      </c>
      <c r="M53" s="41" t="s">
        <v>97</v>
      </c>
      <c r="N53" s="41" t="s">
        <v>80</v>
      </c>
      <c r="O53" s="79">
        <v>9.80592</v>
      </c>
      <c r="P53" s="79"/>
      <c r="Q53" s="42" t="s">
        <v>276</v>
      </c>
      <c r="R53" s="41" t="s">
        <v>82</v>
      </c>
      <c r="S53" s="41" t="s">
        <v>83</v>
      </c>
      <c r="T53" s="41"/>
      <c r="U53" s="41" t="s">
        <v>84</v>
      </c>
      <c r="V53" s="41" t="s">
        <v>139</v>
      </c>
      <c r="W53" s="41" t="s">
        <v>86</v>
      </c>
      <c r="X53" s="41" t="s">
        <v>277</v>
      </c>
      <c r="Y53" s="41" t="s">
        <v>88</v>
      </c>
      <c r="Z53" s="41" t="s">
        <v>185</v>
      </c>
      <c r="AA53" s="41">
        <v>9.80592</v>
      </c>
      <c r="AB53" s="41"/>
      <c r="AC53" s="99">
        <v>44531</v>
      </c>
      <c r="AD53" s="41" t="s">
        <v>276</v>
      </c>
      <c r="AE53" s="98" t="s">
        <v>147</v>
      </c>
      <c r="AF53" s="41" t="s">
        <v>278</v>
      </c>
      <c r="AG53" s="41" t="s">
        <v>279</v>
      </c>
      <c r="AH53" s="41" t="s">
        <v>92</v>
      </c>
    </row>
    <row r="54" s="7" customFormat="1" ht="30" customHeight="1" spans="1:34">
      <c r="A54" s="27">
        <v>49</v>
      </c>
      <c r="B54" s="41" t="s">
        <v>71</v>
      </c>
      <c r="C54" s="41" t="s">
        <v>72</v>
      </c>
      <c r="D54" s="41" t="s">
        <v>73</v>
      </c>
      <c r="E54" s="42" t="s">
        <v>74</v>
      </c>
      <c r="F54" s="41" t="s">
        <v>185</v>
      </c>
      <c r="G54" s="31" t="s">
        <v>287</v>
      </c>
      <c r="H54" s="42" t="s">
        <v>274</v>
      </c>
      <c r="I54" s="41">
        <v>0.96</v>
      </c>
      <c r="J54" s="31" t="s">
        <v>287</v>
      </c>
      <c r="K54" s="77" t="s">
        <v>288</v>
      </c>
      <c r="L54" s="76">
        <v>0.064</v>
      </c>
      <c r="M54" s="41" t="s">
        <v>137</v>
      </c>
      <c r="N54" s="41" t="s">
        <v>80</v>
      </c>
      <c r="O54" s="79">
        <v>0.96</v>
      </c>
      <c r="P54" s="79"/>
      <c r="Q54" s="42" t="s">
        <v>276</v>
      </c>
      <c r="R54" s="41" t="s">
        <v>82</v>
      </c>
      <c r="S54" s="41" t="s">
        <v>83</v>
      </c>
      <c r="T54" s="41"/>
      <c r="U54" s="41" t="s">
        <v>84</v>
      </c>
      <c r="V54" s="41" t="s">
        <v>139</v>
      </c>
      <c r="W54" s="41" t="s">
        <v>86</v>
      </c>
      <c r="X54" s="41" t="s">
        <v>277</v>
      </c>
      <c r="Y54" s="41" t="s">
        <v>88</v>
      </c>
      <c r="Z54" s="41" t="s">
        <v>185</v>
      </c>
      <c r="AA54" s="41">
        <v>0.96</v>
      </c>
      <c r="AB54" s="41"/>
      <c r="AC54" s="99">
        <v>44531</v>
      </c>
      <c r="AD54" s="41" t="s">
        <v>276</v>
      </c>
      <c r="AE54" s="98" t="s">
        <v>147</v>
      </c>
      <c r="AF54" s="41" t="s">
        <v>278</v>
      </c>
      <c r="AG54" s="41" t="s">
        <v>279</v>
      </c>
      <c r="AH54" s="41" t="s">
        <v>92</v>
      </c>
    </row>
    <row r="55" s="7" customFormat="1" ht="30" customHeight="1" spans="1:34">
      <c r="A55" s="27">
        <v>50</v>
      </c>
      <c r="B55" s="41" t="s">
        <v>71</v>
      </c>
      <c r="C55" s="41" t="s">
        <v>72</v>
      </c>
      <c r="D55" s="41" t="s">
        <v>73</v>
      </c>
      <c r="E55" s="42" t="s">
        <v>74</v>
      </c>
      <c r="F55" s="41" t="s">
        <v>185</v>
      </c>
      <c r="G55" s="31" t="s">
        <v>289</v>
      </c>
      <c r="H55" s="42" t="s">
        <v>274</v>
      </c>
      <c r="I55" s="41">
        <v>1.908</v>
      </c>
      <c r="J55" s="31" t="s">
        <v>289</v>
      </c>
      <c r="K55" s="77" t="s">
        <v>290</v>
      </c>
      <c r="L55" s="76">
        <v>0.053</v>
      </c>
      <c r="M55" s="41" t="s">
        <v>284</v>
      </c>
      <c r="N55" s="41" t="s">
        <v>80</v>
      </c>
      <c r="O55" s="79">
        <v>1.908</v>
      </c>
      <c r="P55" s="79"/>
      <c r="Q55" s="42" t="s">
        <v>276</v>
      </c>
      <c r="R55" s="41" t="s">
        <v>82</v>
      </c>
      <c r="S55" s="41" t="s">
        <v>83</v>
      </c>
      <c r="T55" s="41"/>
      <c r="U55" s="41" t="s">
        <v>84</v>
      </c>
      <c r="V55" s="41" t="s">
        <v>139</v>
      </c>
      <c r="W55" s="41" t="s">
        <v>86</v>
      </c>
      <c r="X55" s="41" t="s">
        <v>98</v>
      </c>
      <c r="Y55" s="41" t="s">
        <v>88</v>
      </c>
      <c r="Z55" s="41" t="s">
        <v>185</v>
      </c>
      <c r="AA55" s="41">
        <v>1.908</v>
      </c>
      <c r="AB55" s="41"/>
      <c r="AC55" s="99">
        <v>44531</v>
      </c>
      <c r="AD55" s="41" t="s">
        <v>276</v>
      </c>
      <c r="AE55" s="98" t="s">
        <v>147</v>
      </c>
      <c r="AF55" s="41" t="s">
        <v>278</v>
      </c>
      <c r="AG55" s="41" t="s">
        <v>279</v>
      </c>
      <c r="AH55" s="41" t="s">
        <v>92</v>
      </c>
    </row>
    <row r="56" s="8" customFormat="1" ht="30" customHeight="1" spans="1:34">
      <c r="A56" s="27">
        <v>51</v>
      </c>
      <c r="B56" s="41" t="s">
        <v>71</v>
      </c>
      <c r="C56" s="41" t="s">
        <v>72</v>
      </c>
      <c r="D56" s="41" t="s">
        <v>73</v>
      </c>
      <c r="E56" s="42" t="s">
        <v>74</v>
      </c>
      <c r="F56" s="41" t="s">
        <v>189</v>
      </c>
      <c r="G56" s="31" t="s">
        <v>291</v>
      </c>
      <c r="H56" s="42" t="s">
        <v>274</v>
      </c>
      <c r="I56" s="41">
        <v>75</v>
      </c>
      <c r="J56" s="31" t="s">
        <v>291</v>
      </c>
      <c r="K56" s="42" t="s">
        <v>292</v>
      </c>
      <c r="L56" s="78">
        <v>1</v>
      </c>
      <c r="M56" s="41" t="s">
        <v>97</v>
      </c>
      <c r="N56" s="41" t="s">
        <v>80</v>
      </c>
      <c r="O56" s="79">
        <v>75</v>
      </c>
      <c r="P56" s="80"/>
      <c r="Q56" s="41" t="s">
        <v>293</v>
      </c>
      <c r="R56" s="94" t="s">
        <v>82</v>
      </c>
      <c r="S56" s="41" t="s">
        <v>83</v>
      </c>
      <c r="T56" s="94"/>
      <c r="U56" s="41" t="s">
        <v>84</v>
      </c>
      <c r="V56" s="94" t="s">
        <v>139</v>
      </c>
      <c r="W56" s="41" t="s">
        <v>86</v>
      </c>
      <c r="X56" s="94" t="s">
        <v>277</v>
      </c>
      <c r="Y56" s="41" t="s">
        <v>88</v>
      </c>
      <c r="Z56" s="41" t="s">
        <v>189</v>
      </c>
      <c r="AA56" s="41">
        <v>75</v>
      </c>
      <c r="AB56" s="94"/>
      <c r="AC56" s="99">
        <v>44531</v>
      </c>
      <c r="AD56" s="41" t="s">
        <v>293</v>
      </c>
      <c r="AE56" s="41" t="s">
        <v>147</v>
      </c>
      <c r="AF56" s="41" t="s">
        <v>278</v>
      </c>
      <c r="AG56" s="41" t="s">
        <v>279</v>
      </c>
      <c r="AH56" s="41" t="s">
        <v>92</v>
      </c>
    </row>
    <row r="57" s="7" customFormat="1" ht="30" customHeight="1" spans="1:34">
      <c r="A57" s="27">
        <v>52</v>
      </c>
      <c r="B57" s="41" t="s">
        <v>71</v>
      </c>
      <c r="C57" s="41" t="s">
        <v>72</v>
      </c>
      <c r="D57" s="41" t="s">
        <v>73</v>
      </c>
      <c r="E57" s="42" t="s">
        <v>74</v>
      </c>
      <c r="F57" s="41" t="s">
        <v>196</v>
      </c>
      <c r="G57" s="31" t="s">
        <v>294</v>
      </c>
      <c r="H57" s="42" t="s">
        <v>274</v>
      </c>
      <c r="I57" s="41">
        <v>0.2706</v>
      </c>
      <c r="J57" s="31" t="s">
        <v>294</v>
      </c>
      <c r="K57" s="42" t="s">
        <v>295</v>
      </c>
      <c r="L57" s="78">
        <v>1</v>
      </c>
      <c r="M57" s="41" t="s">
        <v>97</v>
      </c>
      <c r="N57" s="41" t="s">
        <v>80</v>
      </c>
      <c r="O57" s="79">
        <v>0.2706</v>
      </c>
      <c r="P57" s="79"/>
      <c r="Q57" s="41" t="s">
        <v>296</v>
      </c>
      <c r="R57" s="41" t="s">
        <v>82</v>
      </c>
      <c r="S57" s="41" t="s">
        <v>83</v>
      </c>
      <c r="T57" s="41"/>
      <c r="U57" s="41" t="s">
        <v>84</v>
      </c>
      <c r="V57" s="41" t="s">
        <v>139</v>
      </c>
      <c r="W57" s="41" t="s">
        <v>86</v>
      </c>
      <c r="X57" s="41" t="s">
        <v>277</v>
      </c>
      <c r="Y57" s="41" t="s">
        <v>88</v>
      </c>
      <c r="Z57" s="41" t="s">
        <v>196</v>
      </c>
      <c r="AA57" s="41">
        <v>0.2706</v>
      </c>
      <c r="AB57" s="41"/>
      <c r="AC57" s="99">
        <v>44531</v>
      </c>
      <c r="AD57" s="41" t="s">
        <v>296</v>
      </c>
      <c r="AE57" s="41" t="s">
        <v>147</v>
      </c>
      <c r="AF57" s="41" t="s">
        <v>278</v>
      </c>
      <c r="AG57" s="41" t="s">
        <v>279</v>
      </c>
      <c r="AH57" s="41" t="s">
        <v>92</v>
      </c>
    </row>
    <row r="58" s="7" customFormat="1" ht="30" customHeight="1" spans="1:34">
      <c r="A58" s="27">
        <v>53</v>
      </c>
      <c r="B58" s="41" t="s">
        <v>71</v>
      </c>
      <c r="C58" s="41" t="s">
        <v>72</v>
      </c>
      <c r="D58" s="41" t="s">
        <v>73</v>
      </c>
      <c r="E58" s="42" t="s">
        <v>74</v>
      </c>
      <c r="F58" s="41" t="s">
        <v>196</v>
      </c>
      <c r="G58" s="31" t="s">
        <v>297</v>
      </c>
      <c r="H58" s="42" t="s">
        <v>274</v>
      </c>
      <c r="I58" s="41">
        <v>18.854</v>
      </c>
      <c r="J58" s="31" t="s">
        <v>297</v>
      </c>
      <c r="K58" s="42" t="s">
        <v>298</v>
      </c>
      <c r="L58" s="78">
        <v>1</v>
      </c>
      <c r="M58" s="41" t="s">
        <v>284</v>
      </c>
      <c r="N58" s="41" t="s">
        <v>80</v>
      </c>
      <c r="O58" s="79">
        <v>18.854</v>
      </c>
      <c r="P58" s="79"/>
      <c r="Q58" s="41" t="s">
        <v>296</v>
      </c>
      <c r="R58" s="41" t="s">
        <v>82</v>
      </c>
      <c r="S58" s="41" t="s">
        <v>83</v>
      </c>
      <c r="T58" s="41"/>
      <c r="U58" s="41" t="s">
        <v>84</v>
      </c>
      <c r="V58" s="41" t="s">
        <v>139</v>
      </c>
      <c r="W58" s="41" t="s">
        <v>86</v>
      </c>
      <c r="X58" s="41" t="s">
        <v>277</v>
      </c>
      <c r="Y58" s="41" t="s">
        <v>88</v>
      </c>
      <c r="Z58" s="41" t="s">
        <v>196</v>
      </c>
      <c r="AA58" s="41">
        <v>18.854</v>
      </c>
      <c r="AB58" s="41"/>
      <c r="AC58" s="99">
        <v>44531</v>
      </c>
      <c r="AD58" s="41" t="s">
        <v>296</v>
      </c>
      <c r="AE58" s="41" t="s">
        <v>147</v>
      </c>
      <c r="AF58" s="41" t="s">
        <v>278</v>
      </c>
      <c r="AG58" s="41" t="s">
        <v>279</v>
      </c>
      <c r="AH58" s="41" t="s">
        <v>92</v>
      </c>
    </row>
    <row r="59" s="7" customFormat="1" ht="30" customHeight="1" spans="1:34">
      <c r="A59" s="27">
        <v>54</v>
      </c>
      <c r="B59" s="41" t="s">
        <v>71</v>
      </c>
      <c r="C59" s="41" t="s">
        <v>72</v>
      </c>
      <c r="D59" s="41" t="s">
        <v>73</v>
      </c>
      <c r="E59" s="42" t="s">
        <v>74</v>
      </c>
      <c r="F59" s="41" t="s">
        <v>196</v>
      </c>
      <c r="G59" s="31" t="s">
        <v>299</v>
      </c>
      <c r="H59" s="42" t="s">
        <v>274</v>
      </c>
      <c r="I59" s="41">
        <v>8.2116</v>
      </c>
      <c r="J59" s="31" t="s">
        <v>299</v>
      </c>
      <c r="K59" s="42" t="s">
        <v>300</v>
      </c>
      <c r="L59" s="78">
        <v>1</v>
      </c>
      <c r="M59" s="41" t="s">
        <v>97</v>
      </c>
      <c r="N59" s="41" t="s">
        <v>80</v>
      </c>
      <c r="O59" s="79">
        <v>8.2116</v>
      </c>
      <c r="P59" s="79"/>
      <c r="Q59" s="41" t="s">
        <v>296</v>
      </c>
      <c r="R59" s="41" t="s">
        <v>82</v>
      </c>
      <c r="S59" s="41" t="s">
        <v>83</v>
      </c>
      <c r="T59" s="41"/>
      <c r="U59" s="41" t="s">
        <v>84</v>
      </c>
      <c r="V59" s="41" t="s">
        <v>139</v>
      </c>
      <c r="W59" s="41" t="s">
        <v>86</v>
      </c>
      <c r="X59" s="41" t="s">
        <v>277</v>
      </c>
      <c r="Y59" s="41" t="s">
        <v>88</v>
      </c>
      <c r="Z59" s="41" t="s">
        <v>196</v>
      </c>
      <c r="AA59" s="41">
        <v>8.2116</v>
      </c>
      <c r="AB59" s="41"/>
      <c r="AC59" s="99">
        <v>44531</v>
      </c>
      <c r="AD59" s="41" t="s">
        <v>296</v>
      </c>
      <c r="AE59" s="41" t="s">
        <v>147</v>
      </c>
      <c r="AF59" s="41" t="s">
        <v>278</v>
      </c>
      <c r="AG59" s="41" t="s">
        <v>279</v>
      </c>
      <c r="AH59" s="41" t="s">
        <v>92</v>
      </c>
    </row>
    <row r="60" s="7" customFormat="1" ht="30" customHeight="1" spans="1:34">
      <c r="A60" s="27">
        <v>55</v>
      </c>
      <c r="B60" s="41" t="s">
        <v>71</v>
      </c>
      <c r="C60" s="41" t="s">
        <v>72</v>
      </c>
      <c r="D60" s="41" t="s">
        <v>73</v>
      </c>
      <c r="E60" s="42" t="s">
        <v>74</v>
      </c>
      <c r="F60" s="41" t="s">
        <v>196</v>
      </c>
      <c r="G60" s="31" t="s">
        <v>301</v>
      </c>
      <c r="H60" s="42" t="s">
        <v>274</v>
      </c>
      <c r="I60" s="41">
        <v>1.0206</v>
      </c>
      <c r="J60" s="31" t="s">
        <v>301</v>
      </c>
      <c r="K60" s="77" t="s">
        <v>302</v>
      </c>
      <c r="L60" s="78">
        <v>1</v>
      </c>
      <c r="M60" s="41" t="s">
        <v>284</v>
      </c>
      <c r="N60" s="41" t="s">
        <v>80</v>
      </c>
      <c r="O60" s="79">
        <v>1.0206</v>
      </c>
      <c r="P60" s="79"/>
      <c r="Q60" s="41" t="s">
        <v>296</v>
      </c>
      <c r="R60" s="41" t="s">
        <v>82</v>
      </c>
      <c r="S60" s="41" t="s">
        <v>83</v>
      </c>
      <c r="T60" s="41"/>
      <c r="U60" s="41" t="s">
        <v>84</v>
      </c>
      <c r="V60" s="41" t="s">
        <v>139</v>
      </c>
      <c r="W60" s="41" t="s">
        <v>86</v>
      </c>
      <c r="X60" s="41" t="s">
        <v>146</v>
      </c>
      <c r="Y60" s="41" t="s">
        <v>88</v>
      </c>
      <c r="Z60" s="41" t="s">
        <v>196</v>
      </c>
      <c r="AA60" s="41">
        <v>1.0206</v>
      </c>
      <c r="AB60" s="41"/>
      <c r="AC60" s="99">
        <v>44531</v>
      </c>
      <c r="AD60" s="41" t="s">
        <v>296</v>
      </c>
      <c r="AE60" s="41" t="s">
        <v>147</v>
      </c>
      <c r="AF60" s="41" t="s">
        <v>278</v>
      </c>
      <c r="AG60" s="41" t="s">
        <v>279</v>
      </c>
      <c r="AH60" s="41" t="s">
        <v>92</v>
      </c>
    </row>
    <row r="61" s="7" customFormat="1" ht="30" customHeight="1" spans="1:34">
      <c r="A61" s="27">
        <v>56</v>
      </c>
      <c r="B61" s="41" t="s">
        <v>71</v>
      </c>
      <c r="C61" s="41" t="s">
        <v>72</v>
      </c>
      <c r="D61" s="41" t="s">
        <v>73</v>
      </c>
      <c r="E61" s="42" t="s">
        <v>74</v>
      </c>
      <c r="F61" s="41" t="s">
        <v>196</v>
      </c>
      <c r="G61" s="31" t="s">
        <v>303</v>
      </c>
      <c r="H61" s="42" t="s">
        <v>274</v>
      </c>
      <c r="I61" s="41">
        <v>0.36</v>
      </c>
      <c r="J61" s="31" t="s">
        <v>303</v>
      </c>
      <c r="K61" s="42" t="s">
        <v>304</v>
      </c>
      <c r="L61" s="76">
        <v>0.4</v>
      </c>
      <c r="M61" s="41" t="s">
        <v>137</v>
      </c>
      <c r="N61" s="41" t="s">
        <v>80</v>
      </c>
      <c r="O61" s="79">
        <v>0.36</v>
      </c>
      <c r="P61" s="79"/>
      <c r="Q61" s="41" t="s">
        <v>296</v>
      </c>
      <c r="R61" s="41" t="s">
        <v>82</v>
      </c>
      <c r="S61" s="41" t="s">
        <v>83</v>
      </c>
      <c r="T61" s="41"/>
      <c r="U61" s="41" t="s">
        <v>84</v>
      </c>
      <c r="V61" s="41" t="s">
        <v>139</v>
      </c>
      <c r="W61" s="41" t="s">
        <v>86</v>
      </c>
      <c r="X61" s="41" t="s">
        <v>146</v>
      </c>
      <c r="Y61" s="41" t="s">
        <v>88</v>
      </c>
      <c r="Z61" s="41" t="s">
        <v>196</v>
      </c>
      <c r="AA61" s="41">
        <v>0.36</v>
      </c>
      <c r="AB61" s="41"/>
      <c r="AC61" s="99">
        <v>44531</v>
      </c>
      <c r="AD61" s="41" t="s">
        <v>296</v>
      </c>
      <c r="AE61" s="41" t="s">
        <v>147</v>
      </c>
      <c r="AF61" s="41" t="s">
        <v>278</v>
      </c>
      <c r="AG61" s="41" t="s">
        <v>279</v>
      </c>
      <c r="AH61" s="41" t="s">
        <v>92</v>
      </c>
    </row>
    <row r="62" s="7" customFormat="1" ht="30" customHeight="1" spans="1:34">
      <c r="A62" s="27">
        <v>57</v>
      </c>
      <c r="B62" s="41" t="s">
        <v>71</v>
      </c>
      <c r="C62" s="41" t="s">
        <v>72</v>
      </c>
      <c r="D62" s="41" t="s">
        <v>73</v>
      </c>
      <c r="E62" s="42" t="s">
        <v>74</v>
      </c>
      <c r="F62" s="41" t="s">
        <v>196</v>
      </c>
      <c r="G62" s="31" t="s">
        <v>305</v>
      </c>
      <c r="H62" s="42" t="s">
        <v>274</v>
      </c>
      <c r="I62" s="41">
        <v>1.2</v>
      </c>
      <c r="J62" s="31" t="s">
        <v>305</v>
      </c>
      <c r="K62" s="42" t="s">
        <v>306</v>
      </c>
      <c r="L62" s="76">
        <v>0.48</v>
      </c>
      <c r="M62" s="41" t="s">
        <v>137</v>
      </c>
      <c r="N62" s="41" t="s">
        <v>80</v>
      </c>
      <c r="O62" s="79">
        <v>1.2</v>
      </c>
      <c r="P62" s="79"/>
      <c r="Q62" s="41" t="s">
        <v>296</v>
      </c>
      <c r="R62" s="41" t="s">
        <v>82</v>
      </c>
      <c r="S62" s="41" t="s">
        <v>83</v>
      </c>
      <c r="T62" s="41"/>
      <c r="U62" s="41" t="s">
        <v>84</v>
      </c>
      <c r="V62" s="41" t="s">
        <v>139</v>
      </c>
      <c r="W62" s="41" t="s">
        <v>86</v>
      </c>
      <c r="X62" s="41" t="s">
        <v>146</v>
      </c>
      <c r="Y62" s="41" t="s">
        <v>88</v>
      </c>
      <c r="Z62" s="41" t="s">
        <v>196</v>
      </c>
      <c r="AA62" s="41">
        <v>1.2</v>
      </c>
      <c r="AB62" s="41"/>
      <c r="AC62" s="99">
        <v>44531</v>
      </c>
      <c r="AD62" s="41" t="s">
        <v>296</v>
      </c>
      <c r="AE62" s="41" t="s">
        <v>147</v>
      </c>
      <c r="AF62" s="41" t="s">
        <v>278</v>
      </c>
      <c r="AG62" s="41" t="s">
        <v>279</v>
      </c>
      <c r="AH62" s="41" t="s">
        <v>92</v>
      </c>
    </row>
    <row r="63" s="7" customFormat="1" ht="30" customHeight="1" spans="1:34">
      <c r="A63" s="27">
        <v>58</v>
      </c>
      <c r="B63" s="41" t="s">
        <v>71</v>
      </c>
      <c r="C63" s="41" t="s">
        <v>72</v>
      </c>
      <c r="D63" s="41" t="s">
        <v>73</v>
      </c>
      <c r="E63" s="42" t="s">
        <v>74</v>
      </c>
      <c r="F63" s="41" t="s">
        <v>196</v>
      </c>
      <c r="G63" s="31" t="s">
        <v>307</v>
      </c>
      <c r="H63" s="42" t="s">
        <v>274</v>
      </c>
      <c r="I63" s="41">
        <v>0.072</v>
      </c>
      <c r="J63" s="31" t="s">
        <v>307</v>
      </c>
      <c r="K63" s="42" t="s">
        <v>308</v>
      </c>
      <c r="L63" s="78">
        <v>15</v>
      </c>
      <c r="M63" s="41" t="s">
        <v>97</v>
      </c>
      <c r="N63" s="41" t="s">
        <v>80</v>
      </c>
      <c r="O63" s="79">
        <v>0.072</v>
      </c>
      <c r="P63" s="79"/>
      <c r="Q63" s="41" t="s">
        <v>296</v>
      </c>
      <c r="R63" s="41" t="s">
        <v>82</v>
      </c>
      <c r="S63" s="41" t="s">
        <v>83</v>
      </c>
      <c r="T63" s="41"/>
      <c r="U63" s="41" t="s">
        <v>84</v>
      </c>
      <c r="V63" s="41" t="s">
        <v>139</v>
      </c>
      <c r="W63" s="41" t="s">
        <v>86</v>
      </c>
      <c r="X63" s="41" t="s">
        <v>146</v>
      </c>
      <c r="Y63" s="41" t="s">
        <v>88</v>
      </c>
      <c r="Z63" s="41" t="s">
        <v>196</v>
      </c>
      <c r="AA63" s="41">
        <v>0.072</v>
      </c>
      <c r="AB63" s="41"/>
      <c r="AC63" s="99">
        <v>44531</v>
      </c>
      <c r="AD63" s="41" t="s">
        <v>296</v>
      </c>
      <c r="AE63" s="41" t="s">
        <v>147</v>
      </c>
      <c r="AF63" s="41" t="s">
        <v>278</v>
      </c>
      <c r="AG63" s="41" t="s">
        <v>279</v>
      </c>
      <c r="AH63" s="41" t="s">
        <v>92</v>
      </c>
    </row>
    <row r="64" s="7" customFormat="1" ht="30" customHeight="1" spans="1:34">
      <c r="A64" s="27">
        <v>59</v>
      </c>
      <c r="B64" s="41" t="s">
        <v>71</v>
      </c>
      <c r="C64" s="41" t="s">
        <v>72</v>
      </c>
      <c r="D64" s="41" t="s">
        <v>73</v>
      </c>
      <c r="E64" s="42" t="s">
        <v>74</v>
      </c>
      <c r="F64" s="41" t="s">
        <v>196</v>
      </c>
      <c r="G64" s="31" t="s">
        <v>309</v>
      </c>
      <c r="H64" s="42" t="s">
        <v>274</v>
      </c>
      <c r="I64" s="41">
        <v>0.012</v>
      </c>
      <c r="J64" s="31" t="s">
        <v>309</v>
      </c>
      <c r="K64" s="42" t="s">
        <v>310</v>
      </c>
      <c r="L64" s="78">
        <v>15</v>
      </c>
      <c r="M64" s="41" t="s">
        <v>97</v>
      </c>
      <c r="N64" s="41" t="s">
        <v>80</v>
      </c>
      <c r="O64" s="79">
        <v>0.012</v>
      </c>
      <c r="P64" s="79"/>
      <c r="Q64" s="41" t="s">
        <v>296</v>
      </c>
      <c r="R64" s="41" t="s">
        <v>82</v>
      </c>
      <c r="S64" s="41" t="s">
        <v>83</v>
      </c>
      <c r="T64" s="41"/>
      <c r="U64" s="41" t="s">
        <v>84</v>
      </c>
      <c r="V64" s="41" t="s">
        <v>139</v>
      </c>
      <c r="W64" s="41" t="s">
        <v>86</v>
      </c>
      <c r="X64" s="41" t="s">
        <v>146</v>
      </c>
      <c r="Y64" s="41" t="s">
        <v>88</v>
      </c>
      <c r="Z64" s="41" t="s">
        <v>196</v>
      </c>
      <c r="AA64" s="41">
        <v>0.012</v>
      </c>
      <c r="AB64" s="41"/>
      <c r="AC64" s="99">
        <v>44531</v>
      </c>
      <c r="AD64" s="41" t="s">
        <v>296</v>
      </c>
      <c r="AE64" s="41" t="s">
        <v>147</v>
      </c>
      <c r="AF64" s="41" t="s">
        <v>278</v>
      </c>
      <c r="AG64" s="41" t="s">
        <v>279</v>
      </c>
      <c r="AH64" s="41" t="s">
        <v>92</v>
      </c>
    </row>
    <row r="65" s="7" customFormat="1" ht="30" customHeight="1" spans="1:34">
      <c r="A65" s="27">
        <v>60</v>
      </c>
      <c r="B65" s="41" t="s">
        <v>71</v>
      </c>
      <c r="C65" s="41" t="s">
        <v>72</v>
      </c>
      <c r="D65" s="41" t="s">
        <v>73</v>
      </c>
      <c r="E65" s="42" t="s">
        <v>74</v>
      </c>
      <c r="F65" s="41" t="s">
        <v>196</v>
      </c>
      <c r="G65" s="31" t="s">
        <v>311</v>
      </c>
      <c r="H65" s="42" t="s">
        <v>274</v>
      </c>
      <c r="I65" s="41">
        <v>0.58548</v>
      </c>
      <c r="J65" s="31" t="s">
        <v>311</v>
      </c>
      <c r="K65" s="42" t="s">
        <v>312</v>
      </c>
      <c r="L65" s="78">
        <v>1</v>
      </c>
      <c r="M65" s="41" t="s">
        <v>97</v>
      </c>
      <c r="N65" s="41" t="s">
        <v>80</v>
      </c>
      <c r="O65" s="79">
        <v>0.58548</v>
      </c>
      <c r="P65" s="79"/>
      <c r="Q65" s="41" t="s">
        <v>313</v>
      </c>
      <c r="R65" s="41" t="s">
        <v>82</v>
      </c>
      <c r="S65" s="41" t="s">
        <v>83</v>
      </c>
      <c r="T65" s="41"/>
      <c r="U65" s="41" t="s">
        <v>84</v>
      </c>
      <c r="V65" s="41" t="s">
        <v>139</v>
      </c>
      <c r="W65" s="41" t="s">
        <v>86</v>
      </c>
      <c r="X65" s="41" t="s">
        <v>277</v>
      </c>
      <c r="Y65" s="41" t="s">
        <v>88</v>
      </c>
      <c r="Z65" s="41" t="s">
        <v>196</v>
      </c>
      <c r="AA65" s="41">
        <v>0.58548</v>
      </c>
      <c r="AB65" s="41"/>
      <c r="AC65" s="99">
        <v>44531</v>
      </c>
      <c r="AD65" s="41" t="s">
        <v>313</v>
      </c>
      <c r="AE65" s="41" t="s">
        <v>147</v>
      </c>
      <c r="AF65" s="41" t="s">
        <v>278</v>
      </c>
      <c r="AG65" s="41" t="s">
        <v>279</v>
      </c>
      <c r="AH65" s="41" t="s">
        <v>92</v>
      </c>
    </row>
    <row r="66" s="7" customFormat="1" ht="30" customHeight="1" spans="1:34">
      <c r="A66" s="27">
        <v>61</v>
      </c>
      <c r="B66" s="41" t="s">
        <v>71</v>
      </c>
      <c r="C66" s="41" t="s">
        <v>72</v>
      </c>
      <c r="D66" s="41" t="s">
        <v>73</v>
      </c>
      <c r="E66" s="42" t="s">
        <v>74</v>
      </c>
      <c r="F66" s="41" t="s">
        <v>196</v>
      </c>
      <c r="G66" s="31" t="s">
        <v>314</v>
      </c>
      <c r="H66" s="42" t="s">
        <v>274</v>
      </c>
      <c r="I66" s="41">
        <v>59.36182</v>
      </c>
      <c r="J66" s="31" t="s">
        <v>314</v>
      </c>
      <c r="K66" s="42" t="s">
        <v>315</v>
      </c>
      <c r="L66" s="78">
        <v>1</v>
      </c>
      <c r="M66" s="41" t="s">
        <v>284</v>
      </c>
      <c r="N66" s="41" t="s">
        <v>80</v>
      </c>
      <c r="O66" s="79">
        <v>59.36182</v>
      </c>
      <c r="P66" s="79"/>
      <c r="Q66" s="41" t="s">
        <v>313</v>
      </c>
      <c r="R66" s="41" t="s">
        <v>82</v>
      </c>
      <c r="S66" s="41" t="s">
        <v>83</v>
      </c>
      <c r="T66" s="41"/>
      <c r="U66" s="41" t="s">
        <v>84</v>
      </c>
      <c r="V66" s="41" t="s">
        <v>139</v>
      </c>
      <c r="W66" s="41" t="s">
        <v>86</v>
      </c>
      <c r="X66" s="41" t="s">
        <v>277</v>
      </c>
      <c r="Y66" s="41" t="s">
        <v>88</v>
      </c>
      <c r="Z66" s="41" t="s">
        <v>196</v>
      </c>
      <c r="AA66" s="41">
        <v>59.36182</v>
      </c>
      <c r="AB66" s="41"/>
      <c r="AC66" s="99">
        <v>44531</v>
      </c>
      <c r="AD66" s="41" t="s">
        <v>313</v>
      </c>
      <c r="AE66" s="41" t="s">
        <v>147</v>
      </c>
      <c r="AF66" s="41" t="s">
        <v>278</v>
      </c>
      <c r="AG66" s="41" t="s">
        <v>279</v>
      </c>
      <c r="AH66" s="41" t="s">
        <v>92</v>
      </c>
    </row>
    <row r="67" s="7" customFormat="1" ht="30" customHeight="1" spans="1:34">
      <c r="A67" s="27">
        <v>62</v>
      </c>
      <c r="B67" s="41" t="s">
        <v>71</v>
      </c>
      <c r="C67" s="41" t="s">
        <v>72</v>
      </c>
      <c r="D67" s="41" t="s">
        <v>73</v>
      </c>
      <c r="E67" s="42" t="s">
        <v>74</v>
      </c>
      <c r="F67" s="41" t="s">
        <v>196</v>
      </c>
      <c r="G67" s="31" t="s">
        <v>316</v>
      </c>
      <c r="H67" s="42" t="s">
        <v>274</v>
      </c>
      <c r="I67" s="41">
        <v>22.49608</v>
      </c>
      <c r="J67" s="31" t="s">
        <v>316</v>
      </c>
      <c r="K67" s="42" t="s">
        <v>317</v>
      </c>
      <c r="L67" s="78">
        <v>1</v>
      </c>
      <c r="M67" s="41" t="s">
        <v>97</v>
      </c>
      <c r="N67" s="41" t="s">
        <v>80</v>
      </c>
      <c r="O67" s="79">
        <v>22.49608</v>
      </c>
      <c r="P67" s="79"/>
      <c r="Q67" s="41" t="s">
        <v>313</v>
      </c>
      <c r="R67" s="41" t="s">
        <v>82</v>
      </c>
      <c r="S67" s="41" t="s">
        <v>83</v>
      </c>
      <c r="T67" s="41"/>
      <c r="U67" s="41" t="s">
        <v>84</v>
      </c>
      <c r="V67" s="41" t="s">
        <v>139</v>
      </c>
      <c r="W67" s="41" t="s">
        <v>86</v>
      </c>
      <c r="X67" s="41" t="s">
        <v>277</v>
      </c>
      <c r="Y67" s="41" t="s">
        <v>88</v>
      </c>
      <c r="Z67" s="41" t="s">
        <v>196</v>
      </c>
      <c r="AA67" s="41">
        <v>22.49608</v>
      </c>
      <c r="AB67" s="41"/>
      <c r="AC67" s="99">
        <v>44531</v>
      </c>
      <c r="AD67" s="41" t="s">
        <v>313</v>
      </c>
      <c r="AE67" s="41" t="s">
        <v>147</v>
      </c>
      <c r="AF67" s="41" t="s">
        <v>278</v>
      </c>
      <c r="AG67" s="41" t="s">
        <v>279</v>
      </c>
      <c r="AH67" s="41" t="s">
        <v>92</v>
      </c>
    </row>
    <row r="68" s="7" customFormat="1" ht="30" customHeight="1" spans="1:34">
      <c r="A68" s="27">
        <v>63</v>
      </c>
      <c r="B68" s="41" t="s">
        <v>71</v>
      </c>
      <c r="C68" s="41" t="s">
        <v>72</v>
      </c>
      <c r="D68" s="41" t="s">
        <v>73</v>
      </c>
      <c r="E68" s="42" t="s">
        <v>74</v>
      </c>
      <c r="F68" s="41" t="s">
        <v>196</v>
      </c>
      <c r="G68" s="31" t="s">
        <v>318</v>
      </c>
      <c r="H68" s="42" t="s">
        <v>274</v>
      </c>
      <c r="I68" s="41">
        <v>9.19</v>
      </c>
      <c r="J68" s="31" t="s">
        <v>318</v>
      </c>
      <c r="K68" s="42" t="s">
        <v>319</v>
      </c>
      <c r="L68" s="78">
        <v>20</v>
      </c>
      <c r="M68" s="41" t="s">
        <v>97</v>
      </c>
      <c r="N68" s="41" t="s">
        <v>80</v>
      </c>
      <c r="O68" s="79">
        <v>9.19</v>
      </c>
      <c r="P68" s="79"/>
      <c r="Q68" s="41" t="s">
        <v>313</v>
      </c>
      <c r="R68" s="41" t="s">
        <v>82</v>
      </c>
      <c r="S68" s="41" t="s">
        <v>83</v>
      </c>
      <c r="T68" s="41"/>
      <c r="U68" s="41" t="s">
        <v>84</v>
      </c>
      <c r="V68" s="41" t="s">
        <v>139</v>
      </c>
      <c r="W68" s="41" t="s">
        <v>86</v>
      </c>
      <c r="X68" s="41" t="s">
        <v>320</v>
      </c>
      <c r="Y68" s="41" t="s">
        <v>88</v>
      </c>
      <c r="Z68" s="41" t="s">
        <v>196</v>
      </c>
      <c r="AA68" s="41">
        <v>9.19</v>
      </c>
      <c r="AB68" s="41"/>
      <c r="AC68" s="99">
        <v>44531</v>
      </c>
      <c r="AD68" s="41" t="s">
        <v>313</v>
      </c>
      <c r="AE68" s="41" t="s">
        <v>147</v>
      </c>
      <c r="AF68" s="41" t="s">
        <v>278</v>
      </c>
      <c r="AG68" s="41" t="s">
        <v>279</v>
      </c>
      <c r="AH68" s="41" t="s">
        <v>92</v>
      </c>
    </row>
    <row r="69" s="7" customFormat="1" ht="30" customHeight="1" spans="1:34">
      <c r="A69" s="27">
        <v>64</v>
      </c>
      <c r="B69" s="41" t="s">
        <v>71</v>
      </c>
      <c r="C69" s="41" t="s">
        <v>72</v>
      </c>
      <c r="D69" s="41" t="s">
        <v>73</v>
      </c>
      <c r="E69" s="42" t="s">
        <v>74</v>
      </c>
      <c r="F69" s="41" t="s">
        <v>196</v>
      </c>
      <c r="G69" s="31" t="s">
        <v>321</v>
      </c>
      <c r="H69" s="42" t="s">
        <v>274</v>
      </c>
      <c r="I69" s="41">
        <v>6.3674</v>
      </c>
      <c r="J69" s="31" t="s">
        <v>321</v>
      </c>
      <c r="K69" s="42" t="s">
        <v>322</v>
      </c>
      <c r="L69" s="78">
        <v>1</v>
      </c>
      <c r="M69" s="41" t="s">
        <v>284</v>
      </c>
      <c r="N69" s="41" t="s">
        <v>80</v>
      </c>
      <c r="O69" s="79">
        <v>6.3674</v>
      </c>
      <c r="P69" s="79"/>
      <c r="Q69" s="41" t="s">
        <v>313</v>
      </c>
      <c r="R69" s="41" t="s">
        <v>82</v>
      </c>
      <c r="S69" s="41" t="s">
        <v>83</v>
      </c>
      <c r="T69" s="41"/>
      <c r="U69" s="41" t="s">
        <v>84</v>
      </c>
      <c r="V69" s="41" t="s">
        <v>139</v>
      </c>
      <c r="W69" s="41" t="s">
        <v>86</v>
      </c>
      <c r="X69" s="41" t="s">
        <v>277</v>
      </c>
      <c r="Y69" s="41" t="s">
        <v>88</v>
      </c>
      <c r="Z69" s="41" t="s">
        <v>196</v>
      </c>
      <c r="AA69" s="41">
        <v>6.3674</v>
      </c>
      <c r="AB69" s="41"/>
      <c r="AC69" s="99">
        <v>44531</v>
      </c>
      <c r="AD69" s="41" t="s">
        <v>313</v>
      </c>
      <c r="AE69" s="41" t="s">
        <v>147</v>
      </c>
      <c r="AF69" s="41" t="s">
        <v>278</v>
      </c>
      <c r="AG69" s="41" t="s">
        <v>279</v>
      </c>
      <c r="AH69" s="41" t="s">
        <v>92</v>
      </c>
    </row>
    <row r="70" s="7" customFormat="1" ht="30" customHeight="1" spans="1:34">
      <c r="A70" s="27">
        <v>65</v>
      </c>
      <c r="B70" s="41" t="s">
        <v>71</v>
      </c>
      <c r="C70" s="41" t="s">
        <v>72</v>
      </c>
      <c r="D70" s="41" t="s">
        <v>73</v>
      </c>
      <c r="E70" s="42" t="s">
        <v>74</v>
      </c>
      <c r="F70" s="41" t="s">
        <v>323</v>
      </c>
      <c r="G70" s="31" t="s">
        <v>324</v>
      </c>
      <c r="H70" s="42" t="s">
        <v>274</v>
      </c>
      <c r="I70" s="41">
        <v>62.87316</v>
      </c>
      <c r="J70" s="31" t="s">
        <v>324</v>
      </c>
      <c r="K70" s="77" t="s">
        <v>325</v>
      </c>
      <c r="L70" s="78">
        <v>1</v>
      </c>
      <c r="M70" s="41" t="s">
        <v>97</v>
      </c>
      <c r="N70" s="41" t="s">
        <v>80</v>
      </c>
      <c r="O70" s="79">
        <v>62.87316</v>
      </c>
      <c r="P70" s="79"/>
      <c r="Q70" s="41" t="s">
        <v>326</v>
      </c>
      <c r="R70" s="41" t="s">
        <v>82</v>
      </c>
      <c r="S70" s="41" t="s">
        <v>83</v>
      </c>
      <c r="T70" s="41"/>
      <c r="U70" s="41" t="s">
        <v>84</v>
      </c>
      <c r="V70" s="41" t="s">
        <v>139</v>
      </c>
      <c r="W70" s="41" t="s">
        <v>86</v>
      </c>
      <c r="X70" s="41" t="s">
        <v>277</v>
      </c>
      <c r="Y70" s="41" t="s">
        <v>88</v>
      </c>
      <c r="Z70" s="41" t="s">
        <v>323</v>
      </c>
      <c r="AA70" s="41">
        <v>62.87316</v>
      </c>
      <c r="AB70" s="41"/>
      <c r="AC70" s="99">
        <v>44531</v>
      </c>
      <c r="AD70" s="41" t="s">
        <v>326</v>
      </c>
      <c r="AE70" s="41" t="s">
        <v>147</v>
      </c>
      <c r="AF70" s="41" t="s">
        <v>278</v>
      </c>
      <c r="AG70" s="41" t="s">
        <v>279</v>
      </c>
      <c r="AH70" s="41" t="s">
        <v>92</v>
      </c>
    </row>
    <row r="71" s="7" customFormat="1" ht="30" customHeight="1" spans="1:34">
      <c r="A71" s="27">
        <v>66</v>
      </c>
      <c r="B71" s="41" t="s">
        <v>71</v>
      </c>
      <c r="C71" s="41" t="s">
        <v>72</v>
      </c>
      <c r="D71" s="41" t="s">
        <v>73</v>
      </c>
      <c r="E71" s="42" t="s">
        <v>74</v>
      </c>
      <c r="F71" s="41" t="s">
        <v>323</v>
      </c>
      <c r="G71" s="31" t="s">
        <v>327</v>
      </c>
      <c r="H71" s="42" t="s">
        <v>274</v>
      </c>
      <c r="I71" s="41">
        <v>0.406039</v>
      </c>
      <c r="J71" s="31" t="s">
        <v>327</v>
      </c>
      <c r="K71" s="77" t="s">
        <v>328</v>
      </c>
      <c r="L71" s="78">
        <v>1</v>
      </c>
      <c r="M71" s="41" t="s">
        <v>97</v>
      </c>
      <c r="N71" s="41" t="s">
        <v>80</v>
      </c>
      <c r="O71" s="79">
        <v>0.406039</v>
      </c>
      <c r="P71" s="79"/>
      <c r="Q71" s="41" t="s">
        <v>326</v>
      </c>
      <c r="R71" s="41" t="s">
        <v>82</v>
      </c>
      <c r="S71" s="41" t="s">
        <v>83</v>
      </c>
      <c r="T71" s="41"/>
      <c r="U71" s="41" t="s">
        <v>84</v>
      </c>
      <c r="V71" s="41" t="s">
        <v>139</v>
      </c>
      <c r="W71" s="41" t="s">
        <v>86</v>
      </c>
      <c r="X71" s="41" t="s">
        <v>277</v>
      </c>
      <c r="Y71" s="41" t="s">
        <v>88</v>
      </c>
      <c r="Z71" s="41" t="s">
        <v>323</v>
      </c>
      <c r="AA71" s="41">
        <v>0.406039</v>
      </c>
      <c r="AB71" s="41"/>
      <c r="AC71" s="99">
        <v>44531</v>
      </c>
      <c r="AD71" s="41" t="s">
        <v>326</v>
      </c>
      <c r="AE71" s="41" t="s">
        <v>147</v>
      </c>
      <c r="AF71" s="41" t="s">
        <v>278</v>
      </c>
      <c r="AG71" s="41" t="s">
        <v>279</v>
      </c>
      <c r="AH71" s="41" t="s">
        <v>92</v>
      </c>
    </row>
    <row r="72" s="7" customFormat="1" ht="30" customHeight="1" spans="1:34">
      <c r="A72" s="27">
        <v>67</v>
      </c>
      <c r="B72" s="41" t="s">
        <v>71</v>
      </c>
      <c r="C72" s="41" t="s">
        <v>72</v>
      </c>
      <c r="D72" s="41" t="s">
        <v>73</v>
      </c>
      <c r="E72" s="42" t="s">
        <v>74</v>
      </c>
      <c r="F72" s="41" t="s">
        <v>323</v>
      </c>
      <c r="G72" s="31" t="s">
        <v>329</v>
      </c>
      <c r="H72" s="42" t="s">
        <v>274</v>
      </c>
      <c r="I72" s="41">
        <v>21.96621</v>
      </c>
      <c r="J72" s="31" t="s">
        <v>329</v>
      </c>
      <c r="K72" s="77" t="s">
        <v>330</v>
      </c>
      <c r="L72" s="78">
        <v>1</v>
      </c>
      <c r="M72" s="41" t="s">
        <v>284</v>
      </c>
      <c r="N72" s="41" t="s">
        <v>80</v>
      </c>
      <c r="O72" s="79">
        <v>21.96621</v>
      </c>
      <c r="P72" s="79"/>
      <c r="Q72" s="41" t="s">
        <v>326</v>
      </c>
      <c r="R72" s="41" t="s">
        <v>82</v>
      </c>
      <c r="S72" s="41" t="s">
        <v>83</v>
      </c>
      <c r="T72" s="41"/>
      <c r="U72" s="41" t="s">
        <v>84</v>
      </c>
      <c r="V72" s="41" t="s">
        <v>139</v>
      </c>
      <c r="W72" s="41" t="s">
        <v>86</v>
      </c>
      <c r="X72" s="41" t="s">
        <v>277</v>
      </c>
      <c r="Y72" s="41" t="s">
        <v>88</v>
      </c>
      <c r="Z72" s="41" t="s">
        <v>323</v>
      </c>
      <c r="AA72" s="41">
        <v>21.96621</v>
      </c>
      <c r="AB72" s="41"/>
      <c r="AC72" s="99">
        <v>44531</v>
      </c>
      <c r="AD72" s="41" t="s">
        <v>326</v>
      </c>
      <c r="AE72" s="41" t="s">
        <v>147</v>
      </c>
      <c r="AF72" s="41" t="s">
        <v>278</v>
      </c>
      <c r="AG72" s="41" t="s">
        <v>279</v>
      </c>
      <c r="AH72" s="41" t="s">
        <v>92</v>
      </c>
    </row>
    <row r="73" s="7" customFormat="1" ht="30" customHeight="1" spans="1:34">
      <c r="A73" s="27">
        <v>68</v>
      </c>
      <c r="B73" s="41" t="s">
        <v>71</v>
      </c>
      <c r="C73" s="41" t="s">
        <v>72</v>
      </c>
      <c r="D73" s="41" t="s">
        <v>73</v>
      </c>
      <c r="E73" s="42" t="s">
        <v>74</v>
      </c>
      <c r="F73" s="41" t="s">
        <v>323</v>
      </c>
      <c r="G73" s="31" t="s">
        <v>331</v>
      </c>
      <c r="H73" s="42" t="s">
        <v>274</v>
      </c>
      <c r="I73" s="41">
        <v>0.6678</v>
      </c>
      <c r="J73" s="31" t="s">
        <v>331</v>
      </c>
      <c r="K73" s="42" t="s">
        <v>332</v>
      </c>
      <c r="L73" s="78">
        <v>1</v>
      </c>
      <c r="M73" s="41" t="s">
        <v>97</v>
      </c>
      <c r="N73" s="41" t="s">
        <v>80</v>
      </c>
      <c r="O73" s="79">
        <v>0.6678</v>
      </c>
      <c r="P73" s="79"/>
      <c r="Q73" s="41" t="s">
        <v>326</v>
      </c>
      <c r="R73" s="41" t="s">
        <v>82</v>
      </c>
      <c r="S73" s="41" t="s">
        <v>83</v>
      </c>
      <c r="T73" s="41"/>
      <c r="U73" s="41" t="s">
        <v>84</v>
      </c>
      <c r="V73" s="41" t="s">
        <v>139</v>
      </c>
      <c r="W73" s="41" t="s">
        <v>86</v>
      </c>
      <c r="X73" s="41" t="s">
        <v>277</v>
      </c>
      <c r="Y73" s="41" t="s">
        <v>88</v>
      </c>
      <c r="Z73" s="41" t="s">
        <v>323</v>
      </c>
      <c r="AA73" s="41">
        <v>0.6678</v>
      </c>
      <c r="AB73" s="41"/>
      <c r="AC73" s="99">
        <v>44531</v>
      </c>
      <c r="AD73" s="41" t="s">
        <v>326</v>
      </c>
      <c r="AE73" s="41" t="s">
        <v>147</v>
      </c>
      <c r="AF73" s="41" t="s">
        <v>278</v>
      </c>
      <c r="AG73" s="41" t="s">
        <v>279</v>
      </c>
      <c r="AH73" s="41" t="s">
        <v>92</v>
      </c>
    </row>
    <row r="74" s="7" customFormat="1" ht="30" customHeight="1" spans="1:34">
      <c r="A74" s="27">
        <v>69</v>
      </c>
      <c r="B74" s="41" t="s">
        <v>71</v>
      </c>
      <c r="C74" s="41" t="s">
        <v>72</v>
      </c>
      <c r="D74" s="41" t="s">
        <v>73</v>
      </c>
      <c r="E74" s="42" t="s">
        <v>74</v>
      </c>
      <c r="F74" s="41" t="s">
        <v>323</v>
      </c>
      <c r="G74" s="31" t="s">
        <v>333</v>
      </c>
      <c r="H74" s="42" t="s">
        <v>274</v>
      </c>
      <c r="I74" s="41">
        <v>0.4905</v>
      </c>
      <c r="J74" s="31" t="s">
        <v>333</v>
      </c>
      <c r="K74" s="42" t="s">
        <v>334</v>
      </c>
      <c r="L74" s="78">
        <v>1</v>
      </c>
      <c r="M74" s="41" t="s">
        <v>97</v>
      </c>
      <c r="N74" s="41" t="s">
        <v>80</v>
      </c>
      <c r="O74" s="79">
        <v>0.4905</v>
      </c>
      <c r="P74" s="79"/>
      <c r="Q74" s="41" t="s">
        <v>326</v>
      </c>
      <c r="R74" s="41" t="s">
        <v>82</v>
      </c>
      <c r="S74" s="41" t="s">
        <v>83</v>
      </c>
      <c r="T74" s="41"/>
      <c r="U74" s="41" t="s">
        <v>84</v>
      </c>
      <c r="V74" s="41" t="s">
        <v>139</v>
      </c>
      <c r="W74" s="41" t="s">
        <v>86</v>
      </c>
      <c r="X74" s="41" t="s">
        <v>277</v>
      </c>
      <c r="Y74" s="41" t="s">
        <v>88</v>
      </c>
      <c r="Z74" s="41" t="s">
        <v>323</v>
      </c>
      <c r="AA74" s="41">
        <v>0.4905</v>
      </c>
      <c r="AB74" s="41"/>
      <c r="AC74" s="99">
        <v>44531</v>
      </c>
      <c r="AD74" s="41" t="s">
        <v>326</v>
      </c>
      <c r="AE74" s="41" t="s">
        <v>147</v>
      </c>
      <c r="AF74" s="41" t="s">
        <v>278</v>
      </c>
      <c r="AG74" s="41" t="s">
        <v>279</v>
      </c>
      <c r="AH74" s="41" t="s">
        <v>92</v>
      </c>
    </row>
    <row r="75" s="7" customFormat="1" ht="30" customHeight="1" spans="1:34">
      <c r="A75" s="27">
        <v>70</v>
      </c>
      <c r="B75" s="41" t="s">
        <v>71</v>
      </c>
      <c r="C75" s="41" t="s">
        <v>72</v>
      </c>
      <c r="D75" s="41" t="s">
        <v>73</v>
      </c>
      <c r="E75" s="42" t="s">
        <v>74</v>
      </c>
      <c r="F75" s="41" t="s">
        <v>323</v>
      </c>
      <c r="G75" s="31" t="s">
        <v>335</v>
      </c>
      <c r="H75" s="42" t="s">
        <v>274</v>
      </c>
      <c r="I75" s="41">
        <v>13.6</v>
      </c>
      <c r="J75" s="31" t="s">
        <v>335</v>
      </c>
      <c r="K75" s="42" t="s">
        <v>336</v>
      </c>
      <c r="L75" s="76">
        <v>0.4</v>
      </c>
      <c r="M75" s="41" t="s">
        <v>137</v>
      </c>
      <c r="N75" s="41" t="s">
        <v>80</v>
      </c>
      <c r="O75" s="79">
        <v>13.6</v>
      </c>
      <c r="P75" s="79"/>
      <c r="Q75" s="41" t="s">
        <v>326</v>
      </c>
      <c r="R75" s="41" t="s">
        <v>82</v>
      </c>
      <c r="S75" s="41" t="s">
        <v>83</v>
      </c>
      <c r="T75" s="41"/>
      <c r="U75" s="41" t="s">
        <v>84</v>
      </c>
      <c r="V75" s="41" t="s">
        <v>139</v>
      </c>
      <c r="W75" s="41" t="s">
        <v>86</v>
      </c>
      <c r="X75" s="41" t="s">
        <v>98</v>
      </c>
      <c r="Y75" s="41" t="s">
        <v>88</v>
      </c>
      <c r="Z75" s="41" t="s">
        <v>323</v>
      </c>
      <c r="AA75" s="41">
        <v>13.6</v>
      </c>
      <c r="AB75" s="41"/>
      <c r="AC75" s="99">
        <v>44531</v>
      </c>
      <c r="AD75" s="41" t="s">
        <v>326</v>
      </c>
      <c r="AE75" s="41" t="s">
        <v>147</v>
      </c>
      <c r="AF75" s="41" t="s">
        <v>278</v>
      </c>
      <c r="AG75" s="41" t="s">
        <v>279</v>
      </c>
      <c r="AH75" s="41" t="s">
        <v>92</v>
      </c>
    </row>
    <row r="76" s="7" customFormat="1" ht="30" customHeight="1" spans="1:34">
      <c r="A76" s="27">
        <v>71</v>
      </c>
      <c r="B76" s="41" t="s">
        <v>71</v>
      </c>
      <c r="C76" s="41" t="s">
        <v>72</v>
      </c>
      <c r="D76" s="41" t="s">
        <v>73</v>
      </c>
      <c r="E76" s="42" t="s">
        <v>74</v>
      </c>
      <c r="F76" s="41" t="s">
        <v>124</v>
      </c>
      <c r="G76" s="31" t="s">
        <v>337</v>
      </c>
      <c r="H76" s="42" t="s">
        <v>274</v>
      </c>
      <c r="I76" s="41">
        <v>24.696</v>
      </c>
      <c r="J76" s="31" t="s">
        <v>337</v>
      </c>
      <c r="K76" s="42" t="s">
        <v>338</v>
      </c>
      <c r="L76" s="78">
        <v>1</v>
      </c>
      <c r="M76" s="41" t="s">
        <v>97</v>
      </c>
      <c r="N76" s="41" t="s">
        <v>80</v>
      </c>
      <c r="O76" s="79">
        <v>24.696</v>
      </c>
      <c r="P76" s="79"/>
      <c r="Q76" s="41" t="s">
        <v>339</v>
      </c>
      <c r="R76" s="41" t="s">
        <v>82</v>
      </c>
      <c r="S76" s="41" t="s">
        <v>83</v>
      </c>
      <c r="T76" s="41"/>
      <c r="U76" s="41" t="s">
        <v>84</v>
      </c>
      <c r="V76" s="41" t="s">
        <v>139</v>
      </c>
      <c r="W76" s="41" t="s">
        <v>86</v>
      </c>
      <c r="X76" s="41" t="s">
        <v>277</v>
      </c>
      <c r="Y76" s="41" t="s">
        <v>88</v>
      </c>
      <c r="Z76" s="41" t="s">
        <v>124</v>
      </c>
      <c r="AA76" s="41">
        <v>24.696</v>
      </c>
      <c r="AB76" s="41"/>
      <c r="AC76" s="99">
        <v>44531</v>
      </c>
      <c r="AD76" s="41" t="s">
        <v>339</v>
      </c>
      <c r="AE76" s="41" t="s">
        <v>147</v>
      </c>
      <c r="AF76" s="41" t="s">
        <v>278</v>
      </c>
      <c r="AG76" s="41" t="s">
        <v>279</v>
      </c>
      <c r="AH76" s="41" t="s">
        <v>92</v>
      </c>
    </row>
    <row r="77" s="7" customFormat="1" ht="30" customHeight="1" spans="1:34">
      <c r="A77" s="27">
        <v>72</v>
      </c>
      <c r="B77" s="41" t="s">
        <v>71</v>
      </c>
      <c r="C77" s="41" t="s">
        <v>72</v>
      </c>
      <c r="D77" s="41" t="s">
        <v>73</v>
      </c>
      <c r="E77" s="42" t="s">
        <v>74</v>
      </c>
      <c r="F77" s="41" t="s">
        <v>124</v>
      </c>
      <c r="G77" s="31" t="s">
        <v>340</v>
      </c>
      <c r="H77" s="42" t="s">
        <v>274</v>
      </c>
      <c r="I77" s="41">
        <v>6.8</v>
      </c>
      <c r="J77" s="31" t="s">
        <v>340</v>
      </c>
      <c r="K77" s="42" t="s">
        <v>341</v>
      </c>
      <c r="L77" s="78">
        <v>1</v>
      </c>
      <c r="M77" s="41" t="s">
        <v>342</v>
      </c>
      <c r="N77" s="41" t="s">
        <v>80</v>
      </c>
      <c r="O77" s="79">
        <v>6.8</v>
      </c>
      <c r="P77" s="79"/>
      <c r="Q77" s="41" t="s">
        <v>339</v>
      </c>
      <c r="R77" s="41" t="s">
        <v>82</v>
      </c>
      <c r="S77" s="41" t="s">
        <v>83</v>
      </c>
      <c r="T77" s="41"/>
      <c r="U77" s="41" t="s">
        <v>84</v>
      </c>
      <c r="V77" s="41" t="s">
        <v>139</v>
      </c>
      <c r="W77" s="41" t="s">
        <v>86</v>
      </c>
      <c r="X77" s="41" t="s">
        <v>146</v>
      </c>
      <c r="Y77" s="41" t="s">
        <v>88</v>
      </c>
      <c r="Z77" s="41" t="s">
        <v>124</v>
      </c>
      <c r="AA77" s="41">
        <v>6.8</v>
      </c>
      <c r="AB77" s="41"/>
      <c r="AC77" s="99">
        <v>44531</v>
      </c>
      <c r="AD77" s="41" t="s">
        <v>339</v>
      </c>
      <c r="AE77" s="41" t="s">
        <v>147</v>
      </c>
      <c r="AF77" s="41" t="s">
        <v>278</v>
      </c>
      <c r="AG77" s="41" t="s">
        <v>279</v>
      </c>
      <c r="AH77" s="41" t="s">
        <v>92</v>
      </c>
    </row>
    <row r="78" s="7" customFormat="1" ht="30" customHeight="1" spans="1:34">
      <c r="A78" s="27">
        <v>73</v>
      </c>
      <c r="B78" s="41" t="s">
        <v>71</v>
      </c>
      <c r="C78" s="41" t="s">
        <v>72</v>
      </c>
      <c r="D78" s="41" t="s">
        <v>73</v>
      </c>
      <c r="E78" s="42" t="s">
        <v>74</v>
      </c>
      <c r="F78" s="41" t="s">
        <v>124</v>
      </c>
      <c r="G78" s="31" t="s">
        <v>343</v>
      </c>
      <c r="H78" s="42" t="s">
        <v>274</v>
      </c>
      <c r="I78" s="41">
        <v>2.8</v>
      </c>
      <c r="J78" s="31" t="s">
        <v>343</v>
      </c>
      <c r="K78" s="42" t="s">
        <v>344</v>
      </c>
      <c r="L78" s="78">
        <v>1</v>
      </c>
      <c r="M78" s="41" t="s">
        <v>342</v>
      </c>
      <c r="N78" s="41" t="s">
        <v>80</v>
      </c>
      <c r="O78" s="79">
        <v>2.8</v>
      </c>
      <c r="P78" s="79"/>
      <c r="Q78" s="41" t="s">
        <v>339</v>
      </c>
      <c r="R78" s="41" t="s">
        <v>82</v>
      </c>
      <c r="S78" s="41" t="s">
        <v>83</v>
      </c>
      <c r="T78" s="41"/>
      <c r="U78" s="41" t="s">
        <v>84</v>
      </c>
      <c r="V78" s="41" t="s">
        <v>139</v>
      </c>
      <c r="W78" s="41" t="s">
        <v>86</v>
      </c>
      <c r="X78" s="41" t="s">
        <v>146</v>
      </c>
      <c r="Y78" s="41" t="s">
        <v>88</v>
      </c>
      <c r="Z78" s="41" t="s">
        <v>124</v>
      </c>
      <c r="AA78" s="41">
        <v>2.8</v>
      </c>
      <c r="AB78" s="41"/>
      <c r="AC78" s="99">
        <v>44531</v>
      </c>
      <c r="AD78" s="41" t="s">
        <v>339</v>
      </c>
      <c r="AE78" s="41" t="s">
        <v>147</v>
      </c>
      <c r="AF78" s="41" t="s">
        <v>278</v>
      </c>
      <c r="AG78" s="41" t="s">
        <v>279</v>
      </c>
      <c r="AH78" s="41" t="s">
        <v>92</v>
      </c>
    </row>
    <row r="79" s="7" customFormat="1" ht="30" customHeight="1" spans="1:34">
      <c r="A79" s="27">
        <v>74</v>
      </c>
      <c r="B79" s="41" t="s">
        <v>71</v>
      </c>
      <c r="C79" s="41" t="s">
        <v>72</v>
      </c>
      <c r="D79" s="41" t="s">
        <v>73</v>
      </c>
      <c r="E79" s="42" t="s">
        <v>74</v>
      </c>
      <c r="F79" s="41" t="s">
        <v>124</v>
      </c>
      <c r="G79" s="31" t="s">
        <v>345</v>
      </c>
      <c r="H79" s="42" t="s">
        <v>274</v>
      </c>
      <c r="I79" s="41">
        <v>10.8648</v>
      </c>
      <c r="J79" s="31" t="s">
        <v>345</v>
      </c>
      <c r="K79" s="42" t="s">
        <v>346</v>
      </c>
      <c r="L79" s="76">
        <v>2.012</v>
      </c>
      <c r="M79" s="41" t="s">
        <v>137</v>
      </c>
      <c r="N79" s="41" t="s">
        <v>80</v>
      </c>
      <c r="O79" s="79">
        <v>10.8648</v>
      </c>
      <c r="P79" s="79"/>
      <c r="Q79" s="41" t="s">
        <v>339</v>
      </c>
      <c r="R79" s="41" t="s">
        <v>82</v>
      </c>
      <c r="S79" s="41" t="s">
        <v>83</v>
      </c>
      <c r="T79" s="41"/>
      <c r="U79" s="41" t="s">
        <v>84</v>
      </c>
      <c r="V79" s="41" t="s">
        <v>139</v>
      </c>
      <c r="W79" s="41" t="s">
        <v>86</v>
      </c>
      <c r="X79" s="41" t="s">
        <v>146</v>
      </c>
      <c r="Y79" s="41" t="s">
        <v>88</v>
      </c>
      <c r="Z79" s="41" t="s">
        <v>124</v>
      </c>
      <c r="AA79" s="41">
        <v>10.8648</v>
      </c>
      <c r="AB79" s="41"/>
      <c r="AC79" s="99">
        <v>44531</v>
      </c>
      <c r="AD79" s="41" t="s">
        <v>339</v>
      </c>
      <c r="AE79" s="41" t="s">
        <v>147</v>
      </c>
      <c r="AF79" s="41" t="s">
        <v>278</v>
      </c>
      <c r="AG79" s="41" t="s">
        <v>279</v>
      </c>
      <c r="AH79" s="41" t="s">
        <v>92</v>
      </c>
    </row>
    <row r="80" s="7" customFormat="1" ht="30" customHeight="1" spans="1:34">
      <c r="A80" s="27">
        <v>75</v>
      </c>
      <c r="B80" s="41" t="s">
        <v>71</v>
      </c>
      <c r="C80" s="41" t="s">
        <v>72</v>
      </c>
      <c r="D80" s="41" t="s">
        <v>73</v>
      </c>
      <c r="E80" s="42" t="s">
        <v>74</v>
      </c>
      <c r="F80" s="41" t="s">
        <v>124</v>
      </c>
      <c r="G80" s="31" t="s">
        <v>347</v>
      </c>
      <c r="H80" s="42" t="s">
        <v>274</v>
      </c>
      <c r="I80" s="41">
        <v>7.56</v>
      </c>
      <c r="J80" s="31" t="s">
        <v>347</v>
      </c>
      <c r="K80" s="42" t="s">
        <v>348</v>
      </c>
      <c r="L80" s="76">
        <v>3.6</v>
      </c>
      <c r="M80" s="41" t="s">
        <v>137</v>
      </c>
      <c r="N80" s="41" t="s">
        <v>80</v>
      </c>
      <c r="O80" s="79">
        <v>7.56</v>
      </c>
      <c r="P80" s="79"/>
      <c r="Q80" s="41" t="s">
        <v>339</v>
      </c>
      <c r="R80" s="41" t="s">
        <v>82</v>
      </c>
      <c r="S80" s="41" t="s">
        <v>83</v>
      </c>
      <c r="T80" s="41"/>
      <c r="U80" s="41" t="s">
        <v>84</v>
      </c>
      <c r="V80" s="41" t="s">
        <v>139</v>
      </c>
      <c r="W80" s="41" t="s">
        <v>86</v>
      </c>
      <c r="X80" s="41" t="s">
        <v>146</v>
      </c>
      <c r="Y80" s="41" t="s">
        <v>88</v>
      </c>
      <c r="Z80" s="41" t="s">
        <v>124</v>
      </c>
      <c r="AA80" s="41">
        <v>7.56</v>
      </c>
      <c r="AB80" s="41"/>
      <c r="AC80" s="99">
        <v>44531</v>
      </c>
      <c r="AD80" s="41" t="s">
        <v>339</v>
      </c>
      <c r="AE80" s="41" t="s">
        <v>147</v>
      </c>
      <c r="AF80" s="41" t="s">
        <v>278</v>
      </c>
      <c r="AG80" s="41" t="s">
        <v>279</v>
      </c>
      <c r="AH80" s="41" t="s">
        <v>92</v>
      </c>
    </row>
    <row r="81" s="7" customFormat="1" ht="30" customHeight="1" spans="1:34">
      <c r="A81" s="27">
        <v>76</v>
      </c>
      <c r="B81" s="41" t="s">
        <v>71</v>
      </c>
      <c r="C81" s="41" t="s">
        <v>72</v>
      </c>
      <c r="D81" s="41" t="s">
        <v>73</v>
      </c>
      <c r="E81" s="42" t="s">
        <v>74</v>
      </c>
      <c r="F81" s="41" t="s">
        <v>124</v>
      </c>
      <c r="G81" s="31" t="s">
        <v>349</v>
      </c>
      <c r="H81" s="42" t="s">
        <v>274</v>
      </c>
      <c r="I81" s="41">
        <v>1.28</v>
      </c>
      <c r="J81" s="31" t="s">
        <v>349</v>
      </c>
      <c r="K81" s="42" t="s">
        <v>350</v>
      </c>
      <c r="L81" s="78">
        <v>160</v>
      </c>
      <c r="M81" s="41" t="s">
        <v>351</v>
      </c>
      <c r="N81" s="41" t="s">
        <v>80</v>
      </c>
      <c r="O81" s="79">
        <v>1.28</v>
      </c>
      <c r="P81" s="79"/>
      <c r="Q81" s="41" t="s">
        <v>339</v>
      </c>
      <c r="R81" s="41" t="s">
        <v>82</v>
      </c>
      <c r="S81" s="41" t="s">
        <v>83</v>
      </c>
      <c r="T81" s="41"/>
      <c r="U81" s="41" t="s">
        <v>84</v>
      </c>
      <c r="V81" s="41" t="s">
        <v>139</v>
      </c>
      <c r="W81" s="41" t="s">
        <v>86</v>
      </c>
      <c r="X81" s="41" t="s">
        <v>146</v>
      </c>
      <c r="Y81" s="41" t="s">
        <v>88</v>
      </c>
      <c r="Z81" s="41" t="s">
        <v>124</v>
      </c>
      <c r="AA81" s="41">
        <v>1.28</v>
      </c>
      <c r="AB81" s="41"/>
      <c r="AC81" s="99">
        <v>44531</v>
      </c>
      <c r="AD81" s="41" t="s">
        <v>339</v>
      </c>
      <c r="AE81" s="41" t="s">
        <v>147</v>
      </c>
      <c r="AF81" s="41" t="s">
        <v>278</v>
      </c>
      <c r="AG81" s="41" t="s">
        <v>279</v>
      </c>
      <c r="AH81" s="41" t="s">
        <v>92</v>
      </c>
    </row>
    <row r="82" s="7" customFormat="1" ht="30" customHeight="1" spans="1:34">
      <c r="A82" s="27">
        <v>77</v>
      </c>
      <c r="B82" s="41" t="s">
        <v>71</v>
      </c>
      <c r="C82" s="41" t="s">
        <v>72</v>
      </c>
      <c r="D82" s="41" t="s">
        <v>73</v>
      </c>
      <c r="E82" s="42" t="s">
        <v>74</v>
      </c>
      <c r="F82" s="41" t="s">
        <v>124</v>
      </c>
      <c r="G82" s="31" t="s">
        <v>352</v>
      </c>
      <c r="H82" s="42" t="s">
        <v>274</v>
      </c>
      <c r="I82" s="41">
        <v>0.776768</v>
      </c>
      <c r="J82" s="31" t="s">
        <v>352</v>
      </c>
      <c r="K82" s="104" t="s">
        <v>353</v>
      </c>
      <c r="L82" s="78">
        <v>1</v>
      </c>
      <c r="M82" s="41" t="s">
        <v>97</v>
      </c>
      <c r="N82" s="41" t="s">
        <v>80</v>
      </c>
      <c r="O82" s="79">
        <v>0.776768</v>
      </c>
      <c r="P82" s="79"/>
      <c r="Q82" s="41" t="s">
        <v>354</v>
      </c>
      <c r="R82" s="41" t="s">
        <v>82</v>
      </c>
      <c r="S82" s="41" t="s">
        <v>83</v>
      </c>
      <c r="T82" s="41"/>
      <c r="U82" s="41" t="s">
        <v>84</v>
      </c>
      <c r="V82" s="41" t="s">
        <v>139</v>
      </c>
      <c r="W82" s="41" t="s">
        <v>86</v>
      </c>
      <c r="X82" s="41" t="s">
        <v>277</v>
      </c>
      <c r="Y82" s="41" t="s">
        <v>88</v>
      </c>
      <c r="Z82" s="41" t="s">
        <v>124</v>
      </c>
      <c r="AA82" s="41">
        <v>0.776768</v>
      </c>
      <c r="AB82" s="41"/>
      <c r="AC82" s="99">
        <v>44531</v>
      </c>
      <c r="AD82" s="41" t="s">
        <v>355</v>
      </c>
      <c r="AE82" s="41" t="s">
        <v>147</v>
      </c>
      <c r="AF82" s="41" t="s">
        <v>278</v>
      </c>
      <c r="AG82" s="41" t="s">
        <v>279</v>
      </c>
      <c r="AH82" s="41" t="s">
        <v>92</v>
      </c>
    </row>
    <row r="83" s="7" customFormat="1" ht="30" customHeight="1" spans="1:34">
      <c r="A83" s="27">
        <v>78</v>
      </c>
      <c r="B83" s="41" t="s">
        <v>71</v>
      </c>
      <c r="C83" s="41" t="s">
        <v>72</v>
      </c>
      <c r="D83" s="41" t="s">
        <v>73</v>
      </c>
      <c r="E83" s="42" t="s">
        <v>74</v>
      </c>
      <c r="F83" s="41" t="s">
        <v>124</v>
      </c>
      <c r="G83" s="31" t="s">
        <v>356</v>
      </c>
      <c r="H83" s="42" t="s">
        <v>274</v>
      </c>
      <c r="I83" s="41">
        <v>14.34564</v>
      </c>
      <c r="J83" s="31" t="s">
        <v>356</v>
      </c>
      <c r="K83" s="105" t="s">
        <v>357</v>
      </c>
      <c r="L83" s="78">
        <v>1</v>
      </c>
      <c r="M83" s="41" t="s">
        <v>97</v>
      </c>
      <c r="N83" s="41" t="s">
        <v>80</v>
      </c>
      <c r="O83" s="79">
        <v>14.34564</v>
      </c>
      <c r="P83" s="79"/>
      <c r="Q83" s="41" t="s">
        <v>354</v>
      </c>
      <c r="R83" s="41" t="s">
        <v>82</v>
      </c>
      <c r="S83" s="41" t="s">
        <v>83</v>
      </c>
      <c r="T83" s="41"/>
      <c r="U83" s="41" t="s">
        <v>84</v>
      </c>
      <c r="V83" s="41" t="s">
        <v>139</v>
      </c>
      <c r="W83" s="41" t="s">
        <v>86</v>
      </c>
      <c r="X83" s="41" t="s">
        <v>277</v>
      </c>
      <c r="Y83" s="41" t="s">
        <v>88</v>
      </c>
      <c r="Z83" s="41" t="s">
        <v>124</v>
      </c>
      <c r="AA83" s="41">
        <v>14.34564</v>
      </c>
      <c r="AB83" s="41"/>
      <c r="AC83" s="99">
        <v>44531</v>
      </c>
      <c r="AD83" s="41" t="s">
        <v>355</v>
      </c>
      <c r="AE83" s="41" t="s">
        <v>147</v>
      </c>
      <c r="AF83" s="41" t="s">
        <v>278</v>
      </c>
      <c r="AG83" s="41" t="s">
        <v>279</v>
      </c>
      <c r="AH83" s="41" t="s">
        <v>92</v>
      </c>
    </row>
    <row r="84" s="7" customFormat="1" ht="30" customHeight="1" spans="1:34">
      <c r="A84" s="27">
        <v>79</v>
      </c>
      <c r="B84" s="41" t="s">
        <v>71</v>
      </c>
      <c r="C84" s="41" t="s">
        <v>72</v>
      </c>
      <c r="D84" s="41" t="s">
        <v>73</v>
      </c>
      <c r="E84" s="42" t="s">
        <v>74</v>
      </c>
      <c r="F84" s="41" t="s">
        <v>124</v>
      </c>
      <c r="G84" s="31" t="s">
        <v>358</v>
      </c>
      <c r="H84" s="42" t="s">
        <v>274</v>
      </c>
      <c r="I84" s="41">
        <v>0.4128</v>
      </c>
      <c r="J84" s="31" t="s">
        <v>358</v>
      </c>
      <c r="K84" s="105" t="s">
        <v>359</v>
      </c>
      <c r="L84" s="106">
        <v>0.016</v>
      </c>
      <c r="M84" s="41" t="s">
        <v>137</v>
      </c>
      <c r="N84" s="41" t="s">
        <v>80</v>
      </c>
      <c r="O84" s="79">
        <v>0.4128</v>
      </c>
      <c r="P84" s="79"/>
      <c r="Q84" s="41" t="s">
        <v>354</v>
      </c>
      <c r="R84" s="41" t="s">
        <v>82</v>
      </c>
      <c r="S84" s="41" t="s">
        <v>83</v>
      </c>
      <c r="T84" s="41"/>
      <c r="U84" s="41" t="s">
        <v>84</v>
      </c>
      <c r="V84" s="41" t="s">
        <v>139</v>
      </c>
      <c r="W84" s="41" t="s">
        <v>86</v>
      </c>
      <c r="X84" s="41" t="s">
        <v>277</v>
      </c>
      <c r="Y84" s="41" t="s">
        <v>88</v>
      </c>
      <c r="Z84" s="41" t="s">
        <v>124</v>
      </c>
      <c r="AA84" s="41">
        <v>0.4128</v>
      </c>
      <c r="AB84" s="41"/>
      <c r="AC84" s="99">
        <v>44531</v>
      </c>
      <c r="AD84" s="41" t="s">
        <v>355</v>
      </c>
      <c r="AE84" s="41" t="s">
        <v>147</v>
      </c>
      <c r="AF84" s="41" t="s">
        <v>278</v>
      </c>
      <c r="AG84" s="41" t="s">
        <v>279</v>
      </c>
      <c r="AH84" s="41" t="s">
        <v>92</v>
      </c>
    </row>
    <row r="85" s="7" customFormat="1" ht="30" customHeight="1" spans="1:34">
      <c r="A85" s="27">
        <v>80</v>
      </c>
      <c r="B85" s="41" t="s">
        <v>71</v>
      </c>
      <c r="C85" s="41" t="s">
        <v>72</v>
      </c>
      <c r="D85" s="41" t="s">
        <v>73</v>
      </c>
      <c r="E85" s="42" t="s">
        <v>74</v>
      </c>
      <c r="F85" s="41" t="s">
        <v>124</v>
      </c>
      <c r="G85" s="31" t="s">
        <v>360</v>
      </c>
      <c r="H85" s="42" t="s">
        <v>274</v>
      </c>
      <c r="I85" s="41">
        <v>3.964792</v>
      </c>
      <c r="J85" s="31" t="s">
        <v>360</v>
      </c>
      <c r="K85" s="104" t="s">
        <v>361</v>
      </c>
      <c r="L85" s="78">
        <v>1</v>
      </c>
      <c r="M85" s="41" t="s">
        <v>97</v>
      </c>
      <c r="N85" s="41" t="s">
        <v>80</v>
      </c>
      <c r="O85" s="79">
        <v>3.964792</v>
      </c>
      <c r="P85" s="79"/>
      <c r="Q85" s="41" t="s">
        <v>354</v>
      </c>
      <c r="R85" s="41" t="s">
        <v>82</v>
      </c>
      <c r="S85" s="41" t="s">
        <v>83</v>
      </c>
      <c r="T85" s="41"/>
      <c r="U85" s="41" t="s">
        <v>84</v>
      </c>
      <c r="V85" s="41" t="s">
        <v>139</v>
      </c>
      <c r="W85" s="41" t="s">
        <v>86</v>
      </c>
      <c r="X85" s="41" t="s">
        <v>277</v>
      </c>
      <c r="Y85" s="41" t="s">
        <v>88</v>
      </c>
      <c r="Z85" s="41" t="s">
        <v>124</v>
      </c>
      <c r="AA85" s="41">
        <v>3.964792</v>
      </c>
      <c r="AB85" s="41"/>
      <c r="AC85" s="99">
        <v>44531</v>
      </c>
      <c r="AD85" s="41" t="s">
        <v>355</v>
      </c>
      <c r="AE85" s="41" t="s">
        <v>147</v>
      </c>
      <c r="AF85" s="41" t="s">
        <v>278</v>
      </c>
      <c r="AG85" s="41" t="s">
        <v>279</v>
      </c>
      <c r="AH85" s="41" t="s">
        <v>92</v>
      </c>
    </row>
    <row r="86" s="7" customFormat="1" ht="30" customHeight="1" spans="1:34">
      <c r="A86" s="27">
        <v>81</v>
      </c>
      <c r="B86" s="41" t="s">
        <v>71</v>
      </c>
      <c r="C86" s="41" t="s">
        <v>72</v>
      </c>
      <c r="D86" s="41" t="s">
        <v>73</v>
      </c>
      <c r="E86" s="42" t="s">
        <v>74</v>
      </c>
      <c r="F86" s="41" t="s">
        <v>124</v>
      </c>
      <c r="G86" s="31" t="s">
        <v>362</v>
      </c>
      <c r="H86" s="42" t="s">
        <v>274</v>
      </c>
      <c r="I86" s="41">
        <v>19.49077</v>
      </c>
      <c r="J86" s="31" t="s">
        <v>362</v>
      </c>
      <c r="K86" s="105" t="s">
        <v>363</v>
      </c>
      <c r="L86" s="78">
        <v>1</v>
      </c>
      <c r="M86" s="41" t="s">
        <v>342</v>
      </c>
      <c r="N86" s="41" t="s">
        <v>80</v>
      </c>
      <c r="O86" s="79">
        <v>19.49077</v>
      </c>
      <c r="P86" s="79"/>
      <c r="Q86" s="41" t="s">
        <v>354</v>
      </c>
      <c r="R86" s="41" t="s">
        <v>82</v>
      </c>
      <c r="S86" s="41" t="s">
        <v>83</v>
      </c>
      <c r="T86" s="41"/>
      <c r="U86" s="41" t="s">
        <v>84</v>
      </c>
      <c r="V86" s="41" t="s">
        <v>139</v>
      </c>
      <c r="W86" s="41" t="s">
        <v>86</v>
      </c>
      <c r="X86" s="41" t="s">
        <v>146</v>
      </c>
      <c r="Y86" s="41" t="s">
        <v>88</v>
      </c>
      <c r="Z86" s="41" t="s">
        <v>124</v>
      </c>
      <c r="AA86" s="41">
        <v>19.49077</v>
      </c>
      <c r="AB86" s="41"/>
      <c r="AC86" s="99">
        <v>44531</v>
      </c>
      <c r="AD86" s="41" t="s">
        <v>355</v>
      </c>
      <c r="AE86" s="41" t="s">
        <v>147</v>
      </c>
      <c r="AF86" s="41" t="s">
        <v>278</v>
      </c>
      <c r="AG86" s="41" t="s">
        <v>279</v>
      </c>
      <c r="AH86" s="41" t="s">
        <v>92</v>
      </c>
    </row>
    <row r="87" s="7" customFormat="1" ht="30" customHeight="1" spans="1:34">
      <c r="A87" s="27">
        <v>82</v>
      </c>
      <c r="B87" s="41" t="s">
        <v>71</v>
      </c>
      <c r="C87" s="41" t="s">
        <v>72</v>
      </c>
      <c r="D87" s="41" t="s">
        <v>73</v>
      </c>
      <c r="E87" s="42" t="s">
        <v>74</v>
      </c>
      <c r="F87" s="41" t="s">
        <v>124</v>
      </c>
      <c r="G87" s="31" t="s">
        <v>364</v>
      </c>
      <c r="H87" s="42" t="s">
        <v>274</v>
      </c>
      <c r="I87" s="41">
        <v>1.61955</v>
      </c>
      <c r="J87" s="31" t="s">
        <v>364</v>
      </c>
      <c r="K87" s="104" t="s">
        <v>365</v>
      </c>
      <c r="L87" s="78">
        <v>0.06</v>
      </c>
      <c r="M87" s="41" t="s">
        <v>137</v>
      </c>
      <c r="N87" s="41" t="s">
        <v>80</v>
      </c>
      <c r="O87" s="79">
        <v>1.61955</v>
      </c>
      <c r="P87" s="79"/>
      <c r="Q87" s="41" t="s">
        <v>354</v>
      </c>
      <c r="R87" s="41" t="s">
        <v>82</v>
      </c>
      <c r="S87" s="41" t="s">
        <v>83</v>
      </c>
      <c r="T87" s="41"/>
      <c r="U87" s="41" t="s">
        <v>84</v>
      </c>
      <c r="V87" s="41" t="s">
        <v>139</v>
      </c>
      <c r="W87" s="41" t="s">
        <v>86</v>
      </c>
      <c r="X87" s="41" t="s">
        <v>146</v>
      </c>
      <c r="Y87" s="41" t="s">
        <v>88</v>
      </c>
      <c r="Z87" s="41" t="s">
        <v>124</v>
      </c>
      <c r="AA87" s="41">
        <v>1.61955</v>
      </c>
      <c r="AB87" s="41"/>
      <c r="AC87" s="99">
        <v>44531</v>
      </c>
      <c r="AD87" s="41" t="s">
        <v>355</v>
      </c>
      <c r="AE87" s="41" t="s">
        <v>147</v>
      </c>
      <c r="AF87" s="41" t="s">
        <v>278</v>
      </c>
      <c r="AG87" s="41" t="s">
        <v>279</v>
      </c>
      <c r="AH87" s="41" t="s">
        <v>92</v>
      </c>
    </row>
    <row r="88" s="7" customFormat="1" ht="30" customHeight="1" spans="1:34">
      <c r="A88" s="27">
        <v>83</v>
      </c>
      <c r="B88" s="41" t="s">
        <v>71</v>
      </c>
      <c r="C88" s="41" t="s">
        <v>72</v>
      </c>
      <c r="D88" s="41" t="s">
        <v>73</v>
      </c>
      <c r="E88" s="42" t="s">
        <v>74</v>
      </c>
      <c r="F88" s="41" t="s">
        <v>124</v>
      </c>
      <c r="G88" s="31" t="s">
        <v>366</v>
      </c>
      <c r="H88" s="42" t="s">
        <v>274</v>
      </c>
      <c r="I88" s="41">
        <v>9.39</v>
      </c>
      <c r="J88" s="31" t="s">
        <v>366</v>
      </c>
      <c r="K88" s="105" t="s">
        <v>367</v>
      </c>
      <c r="L88" s="78">
        <v>3</v>
      </c>
      <c r="M88" s="41" t="s">
        <v>137</v>
      </c>
      <c r="N88" s="41" t="s">
        <v>80</v>
      </c>
      <c r="O88" s="79">
        <v>9.39</v>
      </c>
      <c r="P88" s="79"/>
      <c r="Q88" s="41" t="s">
        <v>354</v>
      </c>
      <c r="R88" s="41" t="s">
        <v>82</v>
      </c>
      <c r="S88" s="41" t="s">
        <v>83</v>
      </c>
      <c r="T88" s="41"/>
      <c r="U88" s="41" t="s">
        <v>84</v>
      </c>
      <c r="V88" s="41" t="s">
        <v>139</v>
      </c>
      <c r="W88" s="41" t="s">
        <v>86</v>
      </c>
      <c r="X88" s="41" t="s">
        <v>146</v>
      </c>
      <c r="Y88" s="41" t="s">
        <v>88</v>
      </c>
      <c r="Z88" s="41" t="s">
        <v>124</v>
      </c>
      <c r="AA88" s="41">
        <v>9.39</v>
      </c>
      <c r="AB88" s="41"/>
      <c r="AC88" s="99">
        <v>44531</v>
      </c>
      <c r="AD88" s="41" t="s">
        <v>355</v>
      </c>
      <c r="AE88" s="41" t="s">
        <v>147</v>
      </c>
      <c r="AF88" s="41" t="s">
        <v>278</v>
      </c>
      <c r="AG88" s="41" t="s">
        <v>279</v>
      </c>
      <c r="AH88" s="41" t="s">
        <v>92</v>
      </c>
    </row>
    <row r="89" s="9" customFormat="1" ht="36" customHeight="1" spans="1:34">
      <c r="A89" s="27">
        <v>84</v>
      </c>
      <c r="B89" s="29" t="s">
        <v>71</v>
      </c>
      <c r="C89" s="29" t="s">
        <v>72</v>
      </c>
      <c r="D89" s="29" t="s">
        <v>73</v>
      </c>
      <c r="E89" s="29" t="s">
        <v>74</v>
      </c>
      <c r="F89" s="29" t="s">
        <v>196</v>
      </c>
      <c r="G89" s="31" t="s">
        <v>368</v>
      </c>
      <c r="H89" s="101" t="s">
        <v>369</v>
      </c>
      <c r="I89" s="107">
        <v>2.4</v>
      </c>
      <c r="J89" s="31" t="s">
        <v>368</v>
      </c>
      <c r="K89" s="108" t="s">
        <v>370</v>
      </c>
      <c r="L89" s="78">
        <v>1</v>
      </c>
      <c r="M89" s="29" t="s">
        <v>351</v>
      </c>
      <c r="N89" s="29" t="s">
        <v>371</v>
      </c>
      <c r="O89" s="109">
        <f t="shared" ref="O89:O95" si="0">I89</f>
        <v>2.4</v>
      </c>
      <c r="P89" s="110"/>
      <c r="Q89" s="92" t="s">
        <v>372</v>
      </c>
      <c r="R89" s="29" t="s">
        <v>82</v>
      </c>
      <c r="S89" s="29" t="s">
        <v>83</v>
      </c>
      <c r="T89" s="93"/>
      <c r="U89" s="29" t="s">
        <v>84</v>
      </c>
      <c r="V89" s="29" t="s">
        <v>139</v>
      </c>
      <c r="W89" s="29" t="s">
        <v>86</v>
      </c>
      <c r="X89" s="41" t="s">
        <v>146</v>
      </c>
      <c r="Y89" s="29" t="s">
        <v>88</v>
      </c>
      <c r="Z89" s="29" t="s">
        <v>196</v>
      </c>
      <c r="AA89" s="107">
        <f t="shared" ref="AA89:AA95" si="1">O89</f>
        <v>2.4</v>
      </c>
      <c r="AB89" s="93"/>
      <c r="AC89" s="121">
        <v>44737</v>
      </c>
      <c r="AD89" s="92" t="s">
        <v>372</v>
      </c>
      <c r="AE89" s="98" t="s">
        <v>147</v>
      </c>
      <c r="AF89" s="87" t="s">
        <v>373</v>
      </c>
      <c r="AG89" s="93"/>
      <c r="AH89" s="29" t="s">
        <v>92</v>
      </c>
    </row>
    <row r="90" s="9" customFormat="1" ht="36" customHeight="1" spans="1:34">
      <c r="A90" s="27">
        <v>85</v>
      </c>
      <c r="B90" s="29" t="s">
        <v>71</v>
      </c>
      <c r="C90" s="29" t="s">
        <v>72</v>
      </c>
      <c r="D90" s="29" t="s">
        <v>73</v>
      </c>
      <c r="E90" s="29" t="s">
        <v>74</v>
      </c>
      <c r="F90" s="29" t="s">
        <v>196</v>
      </c>
      <c r="G90" s="31" t="s">
        <v>374</v>
      </c>
      <c r="H90" s="101" t="s">
        <v>369</v>
      </c>
      <c r="I90" s="111">
        <v>0.6</v>
      </c>
      <c r="J90" s="31" t="s">
        <v>374</v>
      </c>
      <c r="K90" s="108" t="s">
        <v>375</v>
      </c>
      <c r="L90" s="78">
        <v>1</v>
      </c>
      <c r="M90" s="29" t="s">
        <v>351</v>
      </c>
      <c r="N90" s="29" t="s">
        <v>371</v>
      </c>
      <c r="O90" s="109">
        <f t="shared" si="0"/>
        <v>0.6</v>
      </c>
      <c r="P90" s="110"/>
      <c r="Q90" s="92" t="s">
        <v>372</v>
      </c>
      <c r="R90" s="29" t="s">
        <v>82</v>
      </c>
      <c r="S90" s="29" t="s">
        <v>83</v>
      </c>
      <c r="T90" s="93"/>
      <c r="U90" s="29" t="s">
        <v>84</v>
      </c>
      <c r="V90" s="29" t="s">
        <v>139</v>
      </c>
      <c r="W90" s="29" t="s">
        <v>86</v>
      </c>
      <c r="X90" s="41" t="s">
        <v>146</v>
      </c>
      <c r="Y90" s="29" t="s">
        <v>88</v>
      </c>
      <c r="Z90" s="29" t="s">
        <v>196</v>
      </c>
      <c r="AA90" s="107">
        <f t="shared" si="1"/>
        <v>0.6</v>
      </c>
      <c r="AB90" s="93"/>
      <c r="AC90" s="121">
        <v>44737</v>
      </c>
      <c r="AD90" s="92" t="s">
        <v>372</v>
      </c>
      <c r="AE90" s="98" t="s">
        <v>147</v>
      </c>
      <c r="AF90" s="87" t="s">
        <v>373</v>
      </c>
      <c r="AG90" s="93"/>
      <c r="AH90" s="29" t="s">
        <v>92</v>
      </c>
    </row>
    <row r="91" s="9" customFormat="1" ht="36" customHeight="1" spans="1:34">
      <c r="A91" s="27">
        <v>86</v>
      </c>
      <c r="B91" s="29" t="s">
        <v>71</v>
      </c>
      <c r="C91" s="29" t="s">
        <v>72</v>
      </c>
      <c r="D91" s="29" t="s">
        <v>73</v>
      </c>
      <c r="E91" s="29" t="s">
        <v>74</v>
      </c>
      <c r="F91" s="29" t="s">
        <v>196</v>
      </c>
      <c r="G91" s="31" t="s">
        <v>376</v>
      </c>
      <c r="H91" s="101" t="s">
        <v>369</v>
      </c>
      <c r="I91" s="111">
        <v>3.69</v>
      </c>
      <c r="J91" s="31" t="s">
        <v>376</v>
      </c>
      <c r="K91" s="108" t="s">
        <v>377</v>
      </c>
      <c r="L91" s="93">
        <v>1.45</v>
      </c>
      <c r="M91" s="29" t="s">
        <v>137</v>
      </c>
      <c r="N91" s="29" t="s">
        <v>371</v>
      </c>
      <c r="O91" s="109">
        <f t="shared" si="0"/>
        <v>3.69</v>
      </c>
      <c r="P91" s="110"/>
      <c r="Q91" s="92" t="s">
        <v>372</v>
      </c>
      <c r="R91" s="29" t="s">
        <v>82</v>
      </c>
      <c r="S91" s="29" t="s">
        <v>83</v>
      </c>
      <c r="T91" s="93"/>
      <c r="U91" s="29" t="s">
        <v>84</v>
      </c>
      <c r="V91" s="29" t="s">
        <v>139</v>
      </c>
      <c r="W91" s="29" t="s">
        <v>86</v>
      </c>
      <c r="X91" s="41" t="s">
        <v>146</v>
      </c>
      <c r="Y91" s="29" t="s">
        <v>88</v>
      </c>
      <c r="Z91" s="29" t="s">
        <v>196</v>
      </c>
      <c r="AA91" s="107">
        <f t="shared" si="1"/>
        <v>3.69</v>
      </c>
      <c r="AB91" s="93"/>
      <c r="AC91" s="121">
        <v>44737</v>
      </c>
      <c r="AD91" s="92" t="s">
        <v>372</v>
      </c>
      <c r="AE91" s="98" t="s">
        <v>147</v>
      </c>
      <c r="AF91" s="87" t="s">
        <v>373</v>
      </c>
      <c r="AG91" s="93"/>
      <c r="AH91" s="29" t="s">
        <v>92</v>
      </c>
    </row>
    <row r="92" s="9" customFormat="1" ht="36" customHeight="1" spans="1:34">
      <c r="A92" s="27">
        <v>87</v>
      </c>
      <c r="B92" s="29" t="s">
        <v>71</v>
      </c>
      <c r="C92" s="29" t="s">
        <v>72</v>
      </c>
      <c r="D92" s="29" t="s">
        <v>73</v>
      </c>
      <c r="E92" s="29" t="s">
        <v>74</v>
      </c>
      <c r="F92" s="29" t="s">
        <v>196</v>
      </c>
      <c r="G92" s="31" t="s">
        <v>378</v>
      </c>
      <c r="H92" s="101" t="s">
        <v>369</v>
      </c>
      <c r="I92" s="111">
        <v>0.69</v>
      </c>
      <c r="J92" s="31" t="s">
        <v>378</v>
      </c>
      <c r="K92" s="108" t="s">
        <v>379</v>
      </c>
      <c r="L92" s="93">
        <v>1</v>
      </c>
      <c r="M92" s="29" t="s">
        <v>284</v>
      </c>
      <c r="N92" s="29" t="s">
        <v>371</v>
      </c>
      <c r="O92" s="109">
        <f t="shared" si="0"/>
        <v>0.69</v>
      </c>
      <c r="P92" s="110"/>
      <c r="Q92" s="92" t="s">
        <v>372</v>
      </c>
      <c r="R92" s="29" t="s">
        <v>82</v>
      </c>
      <c r="S92" s="29" t="s">
        <v>83</v>
      </c>
      <c r="T92" s="93"/>
      <c r="U92" s="29" t="s">
        <v>84</v>
      </c>
      <c r="V92" s="29" t="s">
        <v>139</v>
      </c>
      <c r="W92" s="29" t="s">
        <v>86</v>
      </c>
      <c r="X92" s="41" t="s">
        <v>146</v>
      </c>
      <c r="Y92" s="29" t="s">
        <v>88</v>
      </c>
      <c r="Z92" s="29" t="s">
        <v>196</v>
      </c>
      <c r="AA92" s="107">
        <f t="shared" si="1"/>
        <v>0.69</v>
      </c>
      <c r="AB92" s="93"/>
      <c r="AC92" s="121">
        <v>44737</v>
      </c>
      <c r="AD92" s="92" t="s">
        <v>372</v>
      </c>
      <c r="AE92" s="98" t="s">
        <v>147</v>
      </c>
      <c r="AF92" s="87" t="s">
        <v>373</v>
      </c>
      <c r="AG92" s="93"/>
      <c r="AH92" s="29" t="s">
        <v>92</v>
      </c>
    </row>
    <row r="93" s="9" customFormat="1" ht="36" customHeight="1" spans="1:34">
      <c r="A93" s="27">
        <v>88</v>
      </c>
      <c r="B93" s="29" t="s">
        <v>71</v>
      </c>
      <c r="C93" s="29" t="s">
        <v>72</v>
      </c>
      <c r="D93" s="29" t="s">
        <v>73</v>
      </c>
      <c r="E93" s="29" t="s">
        <v>74</v>
      </c>
      <c r="F93" s="29" t="s">
        <v>189</v>
      </c>
      <c r="G93" s="31" t="s">
        <v>380</v>
      </c>
      <c r="H93" s="101" t="s">
        <v>381</v>
      </c>
      <c r="I93" s="111">
        <v>8.21</v>
      </c>
      <c r="J93" s="31" t="s">
        <v>380</v>
      </c>
      <c r="K93" s="108" t="s">
        <v>382</v>
      </c>
      <c r="L93" s="93">
        <v>2.4</v>
      </c>
      <c r="M93" s="29" t="s">
        <v>137</v>
      </c>
      <c r="N93" s="29" t="s">
        <v>371</v>
      </c>
      <c r="O93" s="109">
        <f t="shared" si="0"/>
        <v>8.21</v>
      </c>
      <c r="P93" s="110"/>
      <c r="Q93" s="92" t="s">
        <v>383</v>
      </c>
      <c r="R93" s="29" t="s">
        <v>82</v>
      </c>
      <c r="S93" s="29" t="s">
        <v>83</v>
      </c>
      <c r="T93" s="93"/>
      <c r="U93" s="29" t="s">
        <v>84</v>
      </c>
      <c r="V93" s="29" t="s">
        <v>139</v>
      </c>
      <c r="W93" s="29" t="s">
        <v>86</v>
      </c>
      <c r="X93" s="41" t="s">
        <v>146</v>
      </c>
      <c r="Y93" s="29" t="s">
        <v>88</v>
      </c>
      <c r="Z93" s="29" t="s">
        <v>189</v>
      </c>
      <c r="AA93" s="107">
        <f t="shared" si="1"/>
        <v>8.21</v>
      </c>
      <c r="AB93" s="93"/>
      <c r="AC93" s="121">
        <v>44737</v>
      </c>
      <c r="AD93" s="92" t="s">
        <v>383</v>
      </c>
      <c r="AE93" s="98" t="s">
        <v>147</v>
      </c>
      <c r="AF93" s="87" t="s">
        <v>373</v>
      </c>
      <c r="AG93" s="93"/>
      <c r="AH93" s="29" t="s">
        <v>92</v>
      </c>
    </row>
    <row r="94" s="9" customFormat="1" ht="36" customHeight="1" spans="1:34">
      <c r="A94" s="27">
        <v>89</v>
      </c>
      <c r="B94" s="29" t="s">
        <v>71</v>
      </c>
      <c r="C94" s="29" t="s">
        <v>72</v>
      </c>
      <c r="D94" s="29" t="s">
        <v>73</v>
      </c>
      <c r="E94" s="29" t="s">
        <v>74</v>
      </c>
      <c r="F94" s="102" t="s">
        <v>75</v>
      </c>
      <c r="G94" s="31" t="s">
        <v>384</v>
      </c>
      <c r="H94" s="101" t="s">
        <v>385</v>
      </c>
      <c r="I94" s="111">
        <v>15.12</v>
      </c>
      <c r="J94" s="31" t="s">
        <v>384</v>
      </c>
      <c r="K94" s="108" t="s">
        <v>386</v>
      </c>
      <c r="L94" s="93">
        <v>1.014</v>
      </c>
      <c r="M94" s="29" t="s">
        <v>137</v>
      </c>
      <c r="N94" s="29" t="s">
        <v>371</v>
      </c>
      <c r="O94" s="109">
        <f t="shared" si="0"/>
        <v>15.12</v>
      </c>
      <c r="P94" s="110"/>
      <c r="Q94" s="92" t="s">
        <v>387</v>
      </c>
      <c r="R94" s="29" t="s">
        <v>82</v>
      </c>
      <c r="S94" s="29" t="s">
        <v>83</v>
      </c>
      <c r="T94" s="93"/>
      <c r="U94" s="29" t="s">
        <v>84</v>
      </c>
      <c r="V94" s="29" t="s">
        <v>139</v>
      </c>
      <c r="W94" s="29" t="s">
        <v>86</v>
      </c>
      <c r="X94" s="41" t="s">
        <v>146</v>
      </c>
      <c r="Y94" s="29" t="s">
        <v>88</v>
      </c>
      <c r="Z94" s="102" t="s">
        <v>75</v>
      </c>
      <c r="AA94" s="107">
        <f t="shared" si="1"/>
        <v>15.12</v>
      </c>
      <c r="AB94" s="93"/>
      <c r="AC94" s="121">
        <v>44737</v>
      </c>
      <c r="AD94" s="92" t="s">
        <v>387</v>
      </c>
      <c r="AE94" s="98" t="s">
        <v>147</v>
      </c>
      <c r="AF94" s="87" t="s">
        <v>373</v>
      </c>
      <c r="AG94" s="93"/>
      <c r="AH94" s="29" t="s">
        <v>92</v>
      </c>
    </row>
    <row r="95" s="9" customFormat="1" ht="36" customHeight="1" spans="1:34">
      <c r="A95" s="27">
        <v>90</v>
      </c>
      <c r="B95" s="29" t="s">
        <v>71</v>
      </c>
      <c r="C95" s="29" t="s">
        <v>72</v>
      </c>
      <c r="D95" s="29" t="s">
        <v>73</v>
      </c>
      <c r="E95" s="29" t="s">
        <v>74</v>
      </c>
      <c r="F95" s="29" t="s">
        <v>75</v>
      </c>
      <c r="G95" s="31" t="s">
        <v>388</v>
      </c>
      <c r="H95" s="103" t="s">
        <v>385</v>
      </c>
      <c r="I95" s="112">
        <v>2.63</v>
      </c>
      <c r="J95" s="31" t="s">
        <v>388</v>
      </c>
      <c r="K95" s="113" t="s">
        <v>389</v>
      </c>
      <c r="L95" s="114">
        <v>1</v>
      </c>
      <c r="M95" s="102" t="s">
        <v>351</v>
      </c>
      <c r="N95" s="102" t="s">
        <v>371</v>
      </c>
      <c r="O95" s="115">
        <f t="shared" si="0"/>
        <v>2.63</v>
      </c>
      <c r="P95" s="116"/>
      <c r="Q95" s="120" t="s">
        <v>383</v>
      </c>
      <c r="R95" s="102" t="s">
        <v>82</v>
      </c>
      <c r="S95" s="102" t="s">
        <v>83</v>
      </c>
      <c r="T95" s="114"/>
      <c r="U95" s="102" t="s">
        <v>84</v>
      </c>
      <c r="V95" s="102" t="s">
        <v>139</v>
      </c>
      <c r="W95" s="102" t="s">
        <v>86</v>
      </c>
      <c r="X95" s="74" t="s">
        <v>146</v>
      </c>
      <c r="Y95" s="102" t="s">
        <v>88</v>
      </c>
      <c r="Z95" s="102" t="s">
        <v>75</v>
      </c>
      <c r="AA95" s="122">
        <f t="shared" si="1"/>
        <v>2.63</v>
      </c>
      <c r="AB95" s="114"/>
      <c r="AC95" s="123">
        <v>44737</v>
      </c>
      <c r="AD95" s="120" t="s">
        <v>383</v>
      </c>
      <c r="AE95" s="124" t="s">
        <v>147</v>
      </c>
      <c r="AF95" s="125" t="s">
        <v>373</v>
      </c>
      <c r="AG95" s="114"/>
      <c r="AH95" s="102" t="s">
        <v>92</v>
      </c>
    </row>
    <row r="96" ht="22" customHeight="1" spans="1:34">
      <c r="A96" s="27">
        <v>91</v>
      </c>
      <c r="B96" s="41" t="s">
        <v>71</v>
      </c>
      <c r="C96" s="41" t="s">
        <v>72</v>
      </c>
      <c r="D96" s="41" t="s">
        <v>73</v>
      </c>
      <c r="E96" s="42" t="s">
        <v>74</v>
      </c>
      <c r="F96" s="42" t="s">
        <v>200</v>
      </c>
      <c r="G96" s="31" t="s">
        <v>390</v>
      </c>
      <c r="H96" s="42" t="s">
        <v>391</v>
      </c>
      <c r="I96" s="76">
        <v>20.4</v>
      </c>
      <c r="J96" s="31" t="s">
        <v>390</v>
      </c>
      <c r="K96" s="77" t="s">
        <v>392</v>
      </c>
      <c r="L96" s="79" t="s">
        <v>393</v>
      </c>
      <c r="M96" s="41" t="s">
        <v>97</v>
      </c>
      <c r="N96" s="41" t="s">
        <v>80</v>
      </c>
      <c r="O96" s="79">
        <v>20.4</v>
      </c>
      <c r="P96" s="79"/>
      <c r="Q96" s="42" t="s">
        <v>394</v>
      </c>
      <c r="R96" s="41" t="s">
        <v>82</v>
      </c>
      <c r="S96" s="41" t="s">
        <v>83</v>
      </c>
      <c r="T96" s="41"/>
      <c r="U96" s="41" t="s">
        <v>395</v>
      </c>
      <c r="V96" s="41" t="s">
        <v>396</v>
      </c>
      <c r="W96" s="41" t="s">
        <v>86</v>
      </c>
      <c r="X96" s="41" t="s">
        <v>397</v>
      </c>
      <c r="Y96" s="41" t="s">
        <v>398</v>
      </c>
      <c r="Z96" s="41" t="s">
        <v>399</v>
      </c>
      <c r="AA96" s="41">
        <v>20.4</v>
      </c>
      <c r="AB96" s="41"/>
      <c r="AC96" s="99">
        <v>44531.12</v>
      </c>
      <c r="AD96" s="41" t="s">
        <v>400</v>
      </c>
      <c r="AE96" s="98" t="s">
        <v>401</v>
      </c>
      <c r="AF96" s="41" t="s">
        <v>402</v>
      </c>
      <c r="AG96" s="126"/>
      <c r="AH96" s="102" t="s">
        <v>92</v>
      </c>
    </row>
    <row r="97" ht="22" customHeight="1" spans="1:34">
      <c r="A97" s="27">
        <v>92</v>
      </c>
      <c r="B97" s="41" t="s">
        <v>71</v>
      </c>
      <c r="C97" s="41" t="s">
        <v>72</v>
      </c>
      <c r="D97" s="41" t="s">
        <v>73</v>
      </c>
      <c r="E97" s="42" t="s">
        <v>74</v>
      </c>
      <c r="F97" s="42" t="s">
        <v>200</v>
      </c>
      <c r="G97" s="31" t="s">
        <v>403</v>
      </c>
      <c r="H97" s="42" t="s">
        <v>391</v>
      </c>
      <c r="I97" s="41">
        <v>8</v>
      </c>
      <c r="J97" s="31" t="s">
        <v>403</v>
      </c>
      <c r="K97" s="77" t="s">
        <v>404</v>
      </c>
      <c r="L97" s="79">
        <v>100</v>
      </c>
      <c r="M97" s="41" t="s">
        <v>284</v>
      </c>
      <c r="N97" s="41" t="s">
        <v>80</v>
      </c>
      <c r="O97" s="79">
        <v>8</v>
      </c>
      <c r="P97" s="79"/>
      <c r="Q97" s="42" t="s">
        <v>394</v>
      </c>
      <c r="R97" s="41" t="s">
        <v>82</v>
      </c>
      <c r="S97" s="41" t="s">
        <v>83</v>
      </c>
      <c r="T97" s="41"/>
      <c r="U97" s="41" t="s">
        <v>395</v>
      </c>
      <c r="V97" s="41" t="s">
        <v>396</v>
      </c>
      <c r="W97" s="41" t="s">
        <v>86</v>
      </c>
      <c r="X97" s="41" t="s">
        <v>397</v>
      </c>
      <c r="Y97" s="41" t="s">
        <v>398</v>
      </c>
      <c r="Z97" s="41" t="s">
        <v>399</v>
      </c>
      <c r="AA97" s="41">
        <v>8</v>
      </c>
      <c r="AB97" s="41"/>
      <c r="AC97" s="99">
        <v>44531.12</v>
      </c>
      <c r="AD97" s="41" t="s">
        <v>400</v>
      </c>
      <c r="AE97" s="98" t="s">
        <v>401</v>
      </c>
      <c r="AF97" s="41" t="s">
        <v>402</v>
      </c>
      <c r="AG97" s="126"/>
      <c r="AH97" s="102" t="s">
        <v>92</v>
      </c>
    </row>
    <row r="98" ht="22" customHeight="1" spans="1:34">
      <c r="A98" s="27">
        <v>93</v>
      </c>
      <c r="B98" s="41" t="s">
        <v>71</v>
      </c>
      <c r="C98" s="41" t="s">
        <v>72</v>
      </c>
      <c r="D98" s="41" t="s">
        <v>73</v>
      </c>
      <c r="E98" s="42" t="s">
        <v>74</v>
      </c>
      <c r="F98" s="42" t="s">
        <v>200</v>
      </c>
      <c r="G98" s="31" t="s">
        <v>405</v>
      </c>
      <c r="H98" s="42" t="s">
        <v>391</v>
      </c>
      <c r="I98" s="41">
        <v>19.5</v>
      </c>
      <c r="J98" s="31" t="s">
        <v>405</v>
      </c>
      <c r="K98" s="77" t="s">
        <v>406</v>
      </c>
      <c r="L98" s="79">
        <v>1.5</v>
      </c>
      <c r="M98" s="41" t="s">
        <v>137</v>
      </c>
      <c r="N98" s="41" t="s">
        <v>80</v>
      </c>
      <c r="O98" s="79">
        <v>19.5</v>
      </c>
      <c r="P98" s="79"/>
      <c r="Q98" s="42" t="s">
        <v>394</v>
      </c>
      <c r="R98" s="41" t="s">
        <v>82</v>
      </c>
      <c r="S98" s="41" t="s">
        <v>83</v>
      </c>
      <c r="T98" s="41"/>
      <c r="U98" s="41" t="s">
        <v>395</v>
      </c>
      <c r="V98" s="41" t="s">
        <v>396</v>
      </c>
      <c r="W98" s="41" t="s">
        <v>86</v>
      </c>
      <c r="X98" s="41" t="s">
        <v>320</v>
      </c>
      <c r="Y98" s="41" t="s">
        <v>398</v>
      </c>
      <c r="Z98" s="41" t="s">
        <v>399</v>
      </c>
      <c r="AA98" s="41">
        <v>19.5</v>
      </c>
      <c r="AB98" s="41"/>
      <c r="AC98" s="99">
        <v>44531.12</v>
      </c>
      <c r="AD98" s="41" t="s">
        <v>400</v>
      </c>
      <c r="AE98" s="98" t="s">
        <v>401</v>
      </c>
      <c r="AF98" s="41" t="s">
        <v>402</v>
      </c>
      <c r="AG98" s="126"/>
      <c r="AH98" s="102" t="s">
        <v>92</v>
      </c>
    </row>
    <row r="99" ht="22" customHeight="1" spans="1:34">
      <c r="A99" s="27">
        <v>94</v>
      </c>
      <c r="B99" s="41" t="s">
        <v>71</v>
      </c>
      <c r="C99" s="41" t="s">
        <v>72</v>
      </c>
      <c r="D99" s="41" t="s">
        <v>73</v>
      </c>
      <c r="E99" s="42" t="s">
        <v>74</v>
      </c>
      <c r="F99" s="42" t="s">
        <v>200</v>
      </c>
      <c r="G99" s="31" t="s">
        <v>407</v>
      </c>
      <c r="H99" s="42" t="s">
        <v>391</v>
      </c>
      <c r="I99" s="41">
        <v>3.6</v>
      </c>
      <c r="J99" s="31" t="s">
        <v>407</v>
      </c>
      <c r="K99" s="77" t="s">
        <v>408</v>
      </c>
      <c r="L99" s="79">
        <v>3.6</v>
      </c>
      <c r="M99" s="41" t="s">
        <v>342</v>
      </c>
      <c r="N99" s="41" t="s">
        <v>80</v>
      </c>
      <c r="O99" s="79">
        <v>3.6</v>
      </c>
      <c r="P99" s="79"/>
      <c r="Q99" s="42" t="s">
        <v>394</v>
      </c>
      <c r="R99" s="41" t="s">
        <v>82</v>
      </c>
      <c r="S99" s="41" t="s">
        <v>83</v>
      </c>
      <c r="T99" s="41"/>
      <c r="U99" s="41" t="s">
        <v>395</v>
      </c>
      <c r="V99" s="41" t="s">
        <v>396</v>
      </c>
      <c r="W99" s="41" t="s">
        <v>86</v>
      </c>
      <c r="X99" s="41" t="s">
        <v>320</v>
      </c>
      <c r="Y99" s="41" t="s">
        <v>398</v>
      </c>
      <c r="Z99" s="41" t="s">
        <v>399</v>
      </c>
      <c r="AA99" s="41">
        <v>3.6</v>
      </c>
      <c r="AB99" s="41"/>
      <c r="AC99" s="99">
        <v>44531.12</v>
      </c>
      <c r="AD99" s="41" t="s">
        <v>400</v>
      </c>
      <c r="AE99" s="98" t="s">
        <v>401</v>
      </c>
      <c r="AF99" s="41" t="s">
        <v>402</v>
      </c>
      <c r="AG99" s="126"/>
      <c r="AH99" s="102" t="s">
        <v>92</v>
      </c>
    </row>
    <row r="100" ht="22" customHeight="1" spans="1:34">
      <c r="A100" s="27">
        <v>95</v>
      </c>
      <c r="B100" s="41" t="s">
        <v>71</v>
      </c>
      <c r="C100" s="41" t="s">
        <v>72</v>
      </c>
      <c r="D100" s="41" t="s">
        <v>73</v>
      </c>
      <c r="E100" s="42" t="s">
        <v>74</v>
      </c>
      <c r="F100" s="42" t="s">
        <v>200</v>
      </c>
      <c r="G100" s="31" t="s">
        <v>409</v>
      </c>
      <c r="H100" s="42" t="s">
        <v>391</v>
      </c>
      <c r="I100" s="41">
        <v>4.48</v>
      </c>
      <c r="J100" s="31" t="s">
        <v>409</v>
      </c>
      <c r="K100" s="77" t="s">
        <v>410</v>
      </c>
      <c r="L100" s="79">
        <v>0.64</v>
      </c>
      <c r="M100" s="41" t="s">
        <v>137</v>
      </c>
      <c r="N100" s="41" t="s">
        <v>80</v>
      </c>
      <c r="O100" s="79">
        <v>4.48</v>
      </c>
      <c r="P100" s="79"/>
      <c r="Q100" s="42" t="s">
        <v>394</v>
      </c>
      <c r="R100" s="41" t="s">
        <v>82</v>
      </c>
      <c r="S100" s="41" t="s">
        <v>83</v>
      </c>
      <c r="T100" s="41"/>
      <c r="U100" s="41" t="s">
        <v>395</v>
      </c>
      <c r="V100" s="41" t="s">
        <v>396</v>
      </c>
      <c r="W100" s="41" t="s">
        <v>86</v>
      </c>
      <c r="X100" s="41" t="s">
        <v>397</v>
      </c>
      <c r="Y100" s="41" t="s">
        <v>398</v>
      </c>
      <c r="Z100" s="41" t="s">
        <v>399</v>
      </c>
      <c r="AA100" s="41">
        <v>4.48</v>
      </c>
      <c r="AB100" s="41"/>
      <c r="AC100" s="99">
        <v>44531.12</v>
      </c>
      <c r="AD100" s="41" t="s">
        <v>400</v>
      </c>
      <c r="AE100" s="98" t="s">
        <v>401</v>
      </c>
      <c r="AF100" s="41" t="s">
        <v>402</v>
      </c>
      <c r="AG100" s="126"/>
      <c r="AH100" s="102" t="s">
        <v>92</v>
      </c>
    </row>
    <row r="101" ht="22" customHeight="1" spans="1:34">
      <c r="A101" s="27">
        <v>96</v>
      </c>
      <c r="B101" s="41" t="s">
        <v>71</v>
      </c>
      <c r="C101" s="41" t="s">
        <v>72</v>
      </c>
      <c r="D101" s="41" t="s">
        <v>73</v>
      </c>
      <c r="E101" s="42" t="s">
        <v>74</v>
      </c>
      <c r="F101" s="42" t="s">
        <v>411</v>
      </c>
      <c r="G101" s="31" t="s">
        <v>412</v>
      </c>
      <c r="H101" s="42" t="s">
        <v>391</v>
      </c>
      <c r="I101" s="41">
        <v>5.8572</v>
      </c>
      <c r="J101" s="31" t="s">
        <v>412</v>
      </c>
      <c r="K101" s="77" t="s">
        <v>413</v>
      </c>
      <c r="L101" s="79">
        <v>4481</v>
      </c>
      <c r="M101" s="41" t="s">
        <v>97</v>
      </c>
      <c r="N101" s="41" t="s">
        <v>80</v>
      </c>
      <c r="O101" s="79">
        <v>5.8572</v>
      </c>
      <c r="P101" s="79"/>
      <c r="Q101" s="42" t="s">
        <v>414</v>
      </c>
      <c r="R101" s="41" t="s">
        <v>82</v>
      </c>
      <c r="S101" s="41" t="s">
        <v>83</v>
      </c>
      <c r="T101" s="41"/>
      <c r="U101" s="41" t="s">
        <v>395</v>
      </c>
      <c r="V101" s="41" t="s">
        <v>396</v>
      </c>
      <c r="W101" s="41" t="s">
        <v>86</v>
      </c>
      <c r="X101" s="41" t="s">
        <v>397</v>
      </c>
      <c r="Y101" s="41" t="s">
        <v>398</v>
      </c>
      <c r="Z101" s="41" t="s">
        <v>399</v>
      </c>
      <c r="AA101" s="41">
        <v>5.8572</v>
      </c>
      <c r="AB101" s="41"/>
      <c r="AC101" s="99">
        <v>44531.12</v>
      </c>
      <c r="AD101" s="42" t="s">
        <v>414</v>
      </c>
      <c r="AE101" s="98" t="s">
        <v>415</v>
      </c>
      <c r="AF101" s="41" t="s">
        <v>402</v>
      </c>
      <c r="AG101" s="126"/>
      <c r="AH101" s="102" t="s">
        <v>92</v>
      </c>
    </row>
    <row r="102" ht="22" customHeight="1" spans="1:34">
      <c r="A102" s="27">
        <v>97</v>
      </c>
      <c r="B102" s="41" t="s">
        <v>71</v>
      </c>
      <c r="C102" s="41" t="s">
        <v>72</v>
      </c>
      <c r="D102" s="41" t="s">
        <v>73</v>
      </c>
      <c r="E102" s="42" t="s">
        <v>74</v>
      </c>
      <c r="F102" s="42" t="s">
        <v>411</v>
      </c>
      <c r="G102" s="31" t="s">
        <v>416</v>
      </c>
      <c r="H102" s="42" t="s">
        <v>391</v>
      </c>
      <c r="I102" s="41">
        <v>4.6024</v>
      </c>
      <c r="J102" s="31" t="s">
        <v>416</v>
      </c>
      <c r="K102" s="42" t="s">
        <v>417</v>
      </c>
      <c r="L102" s="79">
        <v>2092</v>
      </c>
      <c r="M102" s="41" t="s">
        <v>97</v>
      </c>
      <c r="N102" s="41" t="s">
        <v>80</v>
      </c>
      <c r="O102" s="79">
        <v>4.6024</v>
      </c>
      <c r="P102" s="80"/>
      <c r="Q102" s="42" t="s">
        <v>414</v>
      </c>
      <c r="R102" s="41" t="s">
        <v>82</v>
      </c>
      <c r="S102" s="41" t="s">
        <v>83</v>
      </c>
      <c r="T102" s="41"/>
      <c r="U102" s="41" t="s">
        <v>395</v>
      </c>
      <c r="V102" s="41" t="s">
        <v>396</v>
      </c>
      <c r="W102" s="41" t="s">
        <v>86</v>
      </c>
      <c r="X102" s="41" t="s">
        <v>397</v>
      </c>
      <c r="Y102" s="41" t="s">
        <v>398</v>
      </c>
      <c r="Z102" s="41" t="s">
        <v>399</v>
      </c>
      <c r="AA102" s="41">
        <v>4.6024</v>
      </c>
      <c r="AB102" s="94"/>
      <c r="AC102" s="99">
        <v>44531.12</v>
      </c>
      <c r="AD102" s="42" t="s">
        <v>414</v>
      </c>
      <c r="AE102" s="98" t="s">
        <v>415</v>
      </c>
      <c r="AF102" s="41" t="s">
        <v>402</v>
      </c>
      <c r="AG102" s="126"/>
      <c r="AH102" s="102" t="s">
        <v>92</v>
      </c>
    </row>
    <row r="103" ht="22" customHeight="1" spans="1:34">
      <c r="A103" s="27">
        <v>98</v>
      </c>
      <c r="B103" s="41" t="s">
        <v>71</v>
      </c>
      <c r="C103" s="41" t="s">
        <v>72</v>
      </c>
      <c r="D103" s="41" t="s">
        <v>73</v>
      </c>
      <c r="E103" s="42" t="s">
        <v>74</v>
      </c>
      <c r="F103" s="42" t="s">
        <v>411</v>
      </c>
      <c r="G103" s="31" t="s">
        <v>418</v>
      </c>
      <c r="H103" s="42" t="s">
        <v>391</v>
      </c>
      <c r="I103" s="41">
        <v>0.368</v>
      </c>
      <c r="J103" s="31" t="s">
        <v>418</v>
      </c>
      <c r="K103" s="42" t="s">
        <v>419</v>
      </c>
      <c r="L103" s="79">
        <v>368</v>
      </c>
      <c r="M103" s="41" t="s">
        <v>97</v>
      </c>
      <c r="N103" s="41" t="s">
        <v>80</v>
      </c>
      <c r="O103" s="79">
        <v>0.368</v>
      </c>
      <c r="P103" s="79"/>
      <c r="Q103" s="42" t="s">
        <v>414</v>
      </c>
      <c r="R103" s="41" t="s">
        <v>82</v>
      </c>
      <c r="S103" s="41" t="s">
        <v>83</v>
      </c>
      <c r="T103" s="41"/>
      <c r="U103" s="41" t="s">
        <v>395</v>
      </c>
      <c r="V103" s="41" t="s">
        <v>396</v>
      </c>
      <c r="W103" s="41" t="s">
        <v>86</v>
      </c>
      <c r="X103" s="41" t="s">
        <v>397</v>
      </c>
      <c r="Y103" s="41" t="s">
        <v>398</v>
      </c>
      <c r="Z103" s="41" t="s">
        <v>399</v>
      </c>
      <c r="AA103" s="41">
        <v>0.368</v>
      </c>
      <c r="AB103" s="41"/>
      <c r="AC103" s="99">
        <v>44531.12</v>
      </c>
      <c r="AD103" s="42" t="s">
        <v>414</v>
      </c>
      <c r="AE103" s="98" t="s">
        <v>415</v>
      </c>
      <c r="AF103" s="41" t="s">
        <v>402</v>
      </c>
      <c r="AG103" s="126"/>
      <c r="AH103" s="102" t="s">
        <v>92</v>
      </c>
    </row>
    <row r="104" ht="22" customHeight="1" spans="1:34">
      <c r="A104" s="27">
        <v>99</v>
      </c>
      <c r="B104" s="41" t="s">
        <v>71</v>
      </c>
      <c r="C104" s="41" t="s">
        <v>72</v>
      </c>
      <c r="D104" s="41" t="s">
        <v>73</v>
      </c>
      <c r="E104" s="42" t="s">
        <v>74</v>
      </c>
      <c r="F104" s="42" t="s">
        <v>411</v>
      </c>
      <c r="G104" s="31" t="s">
        <v>420</v>
      </c>
      <c r="H104" s="42" t="s">
        <v>391</v>
      </c>
      <c r="I104" s="41">
        <v>0.272</v>
      </c>
      <c r="J104" s="31" t="s">
        <v>420</v>
      </c>
      <c r="K104" s="42" t="s">
        <v>421</v>
      </c>
      <c r="L104" s="79">
        <v>0.068</v>
      </c>
      <c r="M104" s="41" t="s">
        <v>137</v>
      </c>
      <c r="N104" s="41" t="s">
        <v>80</v>
      </c>
      <c r="O104" s="79">
        <v>0.272</v>
      </c>
      <c r="P104" s="79"/>
      <c r="Q104" s="42" t="s">
        <v>414</v>
      </c>
      <c r="R104" s="41" t="s">
        <v>82</v>
      </c>
      <c r="S104" s="41" t="s">
        <v>83</v>
      </c>
      <c r="T104" s="41"/>
      <c r="U104" s="41" t="s">
        <v>395</v>
      </c>
      <c r="V104" s="41" t="s">
        <v>396</v>
      </c>
      <c r="W104" s="41" t="s">
        <v>86</v>
      </c>
      <c r="X104" s="41" t="s">
        <v>397</v>
      </c>
      <c r="Y104" s="41" t="s">
        <v>398</v>
      </c>
      <c r="Z104" s="41" t="s">
        <v>399</v>
      </c>
      <c r="AA104" s="41">
        <v>0.272</v>
      </c>
      <c r="AB104" s="41"/>
      <c r="AC104" s="99">
        <v>44531.12</v>
      </c>
      <c r="AD104" s="42" t="s">
        <v>414</v>
      </c>
      <c r="AE104" s="98" t="s">
        <v>415</v>
      </c>
      <c r="AF104" s="41" t="s">
        <v>402</v>
      </c>
      <c r="AG104" s="126"/>
      <c r="AH104" s="102" t="s">
        <v>92</v>
      </c>
    </row>
    <row r="105" ht="22" customHeight="1" spans="1:34">
      <c r="A105" s="27">
        <v>100</v>
      </c>
      <c r="B105" s="41" t="s">
        <v>71</v>
      </c>
      <c r="C105" s="41" t="s">
        <v>72</v>
      </c>
      <c r="D105" s="41" t="s">
        <v>73</v>
      </c>
      <c r="E105" s="42" t="s">
        <v>74</v>
      </c>
      <c r="F105" s="42" t="s">
        <v>411</v>
      </c>
      <c r="G105" s="31" t="s">
        <v>422</v>
      </c>
      <c r="H105" s="42" t="s">
        <v>391</v>
      </c>
      <c r="I105" s="41">
        <v>0.56</v>
      </c>
      <c r="J105" s="31" t="s">
        <v>422</v>
      </c>
      <c r="K105" s="42" t="s">
        <v>423</v>
      </c>
      <c r="L105" s="79">
        <v>0.02</v>
      </c>
      <c r="M105" s="41" t="s">
        <v>137</v>
      </c>
      <c r="N105" s="41" t="s">
        <v>80</v>
      </c>
      <c r="O105" s="79">
        <v>0.56</v>
      </c>
      <c r="P105" s="79"/>
      <c r="Q105" s="42" t="s">
        <v>414</v>
      </c>
      <c r="R105" s="41" t="s">
        <v>82</v>
      </c>
      <c r="S105" s="41" t="s">
        <v>83</v>
      </c>
      <c r="T105" s="41"/>
      <c r="U105" s="41" t="s">
        <v>395</v>
      </c>
      <c r="V105" s="41" t="s">
        <v>396</v>
      </c>
      <c r="W105" s="41" t="s">
        <v>86</v>
      </c>
      <c r="X105" s="41" t="s">
        <v>397</v>
      </c>
      <c r="Y105" s="41" t="s">
        <v>398</v>
      </c>
      <c r="Z105" s="41" t="s">
        <v>399</v>
      </c>
      <c r="AA105" s="41">
        <v>0.56</v>
      </c>
      <c r="AB105" s="41"/>
      <c r="AC105" s="99">
        <v>44531.12</v>
      </c>
      <c r="AD105" s="42" t="s">
        <v>414</v>
      </c>
      <c r="AE105" s="98" t="s">
        <v>415</v>
      </c>
      <c r="AF105" s="41" t="s">
        <v>402</v>
      </c>
      <c r="AG105" s="126"/>
      <c r="AH105" s="102" t="s">
        <v>92</v>
      </c>
    </row>
    <row r="106" ht="22" customHeight="1" spans="1:34">
      <c r="A106" s="27">
        <v>101</v>
      </c>
      <c r="B106" s="41" t="s">
        <v>71</v>
      </c>
      <c r="C106" s="41" t="s">
        <v>72</v>
      </c>
      <c r="D106" s="41" t="s">
        <v>73</v>
      </c>
      <c r="E106" s="42" t="s">
        <v>74</v>
      </c>
      <c r="F106" s="42" t="s">
        <v>411</v>
      </c>
      <c r="G106" s="31" t="s">
        <v>424</v>
      </c>
      <c r="H106" s="42" t="s">
        <v>391</v>
      </c>
      <c r="I106" s="41">
        <v>0.211</v>
      </c>
      <c r="J106" s="31" t="s">
        <v>424</v>
      </c>
      <c r="K106" s="77" t="s">
        <v>425</v>
      </c>
      <c r="L106" s="79">
        <v>0.422</v>
      </c>
      <c r="M106" s="41" t="s">
        <v>137</v>
      </c>
      <c r="N106" s="41" t="s">
        <v>80</v>
      </c>
      <c r="O106" s="79">
        <v>0.211</v>
      </c>
      <c r="P106" s="79"/>
      <c r="Q106" s="42" t="s">
        <v>414</v>
      </c>
      <c r="R106" s="41" t="s">
        <v>82</v>
      </c>
      <c r="S106" s="41" t="s">
        <v>83</v>
      </c>
      <c r="T106" s="41"/>
      <c r="U106" s="41" t="s">
        <v>395</v>
      </c>
      <c r="V106" s="41" t="s">
        <v>396</v>
      </c>
      <c r="W106" s="41" t="s">
        <v>86</v>
      </c>
      <c r="X106" s="41" t="s">
        <v>397</v>
      </c>
      <c r="Y106" s="41" t="s">
        <v>398</v>
      </c>
      <c r="Z106" s="41" t="s">
        <v>399</v>
      </c>
      <c r="AA106" s="41">
        <v>0.211</v>
      </c>
      <c r="AB106" s="41"/>
      <c r="AC106" s="99">
        <v>44531.12</v>
      </c>
      <c r="AD106" s="42" t="s">
        <v>414</v>
      </c>
      <c r="AE106" s="98" t="s">
        <v>415</v>
      </c>
      <c r="AF106" s="41" t="s">
        <v>402</v>
      </c>
      <c r="AG106" s="126"/>
      <c r="AH106" s="102" t="s">
        <v>92</v>
      </c>
    </row>
    <row r="107" ht="22" customHeight="1" spans="1:34">
      <c r="A107" s="27">
        <v>102</v>
      </c>
      <c r="B107" s="41" t="s">
        <v>71</v>
      </c>
      <c r="C107" s="41" t="s">
        <v>72</v>
      </c>
      <c r="D107" s="41" t="s">
        <v>73</v>
      </c>
      <c r="E107" s="42" t="s">
        <v>74</v>
      </c>
      <c r="F107" s="42" t="s">
        <v>411</v>
      </c>
      <c r="G107" s="31" t="s">
        <v>426</v>
      </c>
      <c r="H107" s="42" t="s">
        <v>391</v>
      </c>
      <c r="I107" s="41">
        <v>2.59</v>
      </c>
      <c r="J107" s="31" t="s">
        <v>426</v>
      </c>
      <c r="K107" s="42" t="s">
        <v>427</v>
      </c>
      <c r="L107" s="79">
        <v>0.252</v>
      </c>
      <c r="M107" s="41" t="s">
        <v>137</v>
      </c>
      <c r="N107" s="41" t="s">
        <v>80</v>
      </c>
      <c r="O107" s="79">
        <v>2.59</v>
      </c>
      <c r="P107" s="79"/>
      <c r="Q107" s="42" t="s">
        <v>414</v>
      </c>
      <c r="R107" s="41" t="s">
        <v>82</v>
      </c>
      <c r="S107" s="41" t="s">
        <v>83</v>
      </c>
      <c r="T107" s="41"/>
      <c r="U107" s="41" t="s">
        <v>395</v>
      </c>
      <c r="V107" s="41" t="s">
        <v>396</v>
      </c>
      <c r="W107" s="41" t="s">
        <v>86</v>
      </c>
      <c r="X107" s="41" t="s">
        <v>397</v>
      </c>
      <c r="Y107" s="41" t="s">
        <v>398</v>
      </c>
      <c r="Z107" s="41" t="s">
        <v>399</v>
      </c>
      <c r="AA107" s="41">
        <v>2.59</v>
      </c>
      <c r="AB107" s="41"/>
      <c r="AC107" s="99">
        <v>44531.12</v>
      </c>
      <c r="AD107" s="42" t="s">
        <v>414</v>
      </c>
      <c r="AE107" s="98" t="s">
        <v>415</v>
      </c>
      <c r="AF107" s="41" t="s">
        <v>402</v>
      </c>
      <c r="AG107" s="126"/>
      <c r="AH107" s="102" t="s">
        <v>92</v>
      </c>
    </row>
    <row r="108" ht="22" customHeight="1" spans="1:34">
      <c r="A108" s="27">
        <v>103</v>
      </c>
      <c r="B108" s="41" t="s">
        <v>71</v>
      </c>
      <c r="C108" s="41" t="s">
        <v>72</v>
      </c>
      <c r="D108" s="41" t="s">
        <v>73</v>
      </c>
      <c r="E108" s="42" t="s">
        <v>74</v>
      </c>
      <c r="F108" s="42" t="s">
        <v>411</v>
      </c>
      <c r="G108" s="31" t="s">
        <v>428</v>
      </c>
      <c r="H108" s="42" t="s">
        <v>391</v>
      </c>
      <c r="I108" s="41">
        <v>2.1394</v>
      </c>
      <c r="J108" s="31" t="s">
        <v>428</v>
      </c>
      <c r="K108" s="42" t="s">
        <v>429</v>
      </c>
      <c r="L108" s="79">
        <v>12</v>
      </c>
      <c r="M108" s="41" t="s">
        <v>97</v>
      </c>
      <c r="N108" s="41" t="s">
        <v>80</v>
      </c>
      <c r="O108" s="79">
        <v>2.1394</v>
      </c>
      <c r="P108" s="79"/>
      <c r="Q108" s="42" t="s">
        <v>414</v>
      </c>
      <c r="R108" s="41" t="s">
        <v>82</v>
      </c>
      <c r="S108" s="41" t="s">
        <v>83</v>
      </c>
      <c r="T108" s="41"/>
      <c r="U108" s="41" t="s">
        <v>395</v>
      </c>
      <c r="V108" s="41" t="s">
        <v>396</v>
      </c>
      <c r="W108" s="41" t="s">
        <v>86</v>
      </c>
      <c r="X108" s="41" t="s">
        <v>397</v>
      </c>
      <c r="Y108" s="41" t="s">
        <v>398</v>
      </c>
      <c r="Z108" s="41" t="s">
        <v>399</v>
      </c>
      <c r="AA108" s="41">
        <v>2.1394</v>
      </c>
      <c r="AB108" s="41"/>
      <c r="AC108" s="99">
        <v>44531.12</v>
      </c>
      <c r="AD108" s="42" t="s">
        <v>414</v>
      </c>
      <c r="AE108" s="98" t="s">
        <v>415</v>
      </c>
      <c r="AF108" s="41" t="s">
        <v>402</v>
      </c>
      <c r="AG108" s="126"/>
      <c r="AH108" s="102" t="s">
        <v>92</v>
      </c>
    </row>
    <row r="109" ht="22" customHeight="1" spans="1:34">
      <c r="A109" s="27">
        <v>104</v>
      </c>
      <c r="B109" s="41" t="s">
        <v>71</v>
      </c>
      <c r="C109" s="41" t="s">
        <v>72</v>
      </c>
      <c r="D109" s="41" t="s">
        <v>73</v>
      </c>
      <c r="E109" s="42" t="s">
        <v>74</v>
      </c>
      <c r="F109" s="42" t="s">
        <v>411</v>
      </c>
      <c r="G109" s="31" t="s">
        <v>430</v>
      </c>
      <c r="H109" s="42" t="s">
        <v>391</v>
      </c>
      <c r="I109" s="41">
        <v>2</v>
      </c>
      <c r="J109" s="31" t="s">
        <v>430</v>
      </c>
      <c r="K109" s="42" t="s">
        <v>431</v>
      </c>
      <c r="L109" s="79">
        <v>1</v>
      </c>
      <c r="M109" s="41" t="s">
        <v>97</v>
      </c>
      <c r="N109" s="41" t="s">
        <v>80</v>
      </c>
      <c r="O109" s="79">
        <v>2</v>
      </c>
      <c r="P109" s="79"/>
      <c r="Q109" s="42" t="s">
        <v>414</v>
      </c>
      <c r="R109" s="41" t="s">
        <v>82</v>
      </c>
      <c r="S109" s="41" t="s">
        <v>83</v>
      </c>
      <c r="T109" s="41"/>
      <c r="U109" s="41" t="s">
        <v>395</v>
      </c>
      <c r="V109" s="41" t="s">
        <v>396</v>
      </c>
      <c r="W109" s="41" t="s">
        <v>86</v>
      </c>
      <c r="X109" s="41" t="s">
        <v>397</v>
      </c>
      <c r="Y109" s="41" t="s">
        <v>398</v>
      </c>
      <c r="Z109" s="41" t="s">
        <v>399</v>
      </c>
      <c r="AA109" s="41">
        <v>2</v>
      </c>
      <c r="AB109" s="41"/>
      <c r="AC109" s="99">
        <v>44531.12</v>
      </c>
      <c r="AD109" s="42" t="s">
        <v>414</v>
      </c>
      <c r="AE109" s="98" t="s">
        <v>415</v>
      </c>
      <c r="AF109" s="41" t="s">
        <v>402</v>
      </c>
      <c r="AG109" s="126"/>
      <c r="AH109" s="102" t="s">
        <v>92</v>
      </c>
    </row>
    <row r="110" ht="22" customHeight="1" spans="1:34">
      <c r="A110" s="27">
        <v>105</v>
      </c>
      <c r="B110" s="41" t="s">
        <v>71</v>
      </c>
      <c r="C110" s="41" t="s">
        <v>72</v>
      </c>
      <c r="D110" s="41" t="s">
        <v>73</v>
      </c>
      <c r="E110" s="42" t="s">
        <v>74</v>
      </c>
      <c r="F110" s="42" t="s">
        <v>101</v>
      </c>
      <c r="G110" s="31" t="s">
        <v>432</v>
      </c>
      <c r="H110" s="42" t="s">
        <v>391</v>
      </c>
      <c r="I110" s="41">
        <v>1.188</v>
      </c>
      <c r="J110" s="31" t="s">
        <v>432</v>
      </c>
      <c r="K110" s="77" t="s">
        <v>433</v>
      </c>
      <c r="L110" s="79">
        <v>990</v>
      </c>
      <c r="M110" s="41" t="s">
        <v>97</v>
      </c>
      <c r="N110" s="41" t="s">
        <v>80</v>
      </c>
      <c r="O110" s="79">
        <v>1.118</v>
      </c>
      <c r="P110" s="79"/>
      <c r="Q110" s="41" t="s">
        <v>434</v>
      </c>
      <c r="R110" s="41" t="s">
        <v>82</v>
      </c>
      <c r="S110" s="41" t="s">
        <v>83</v>
      </c>
      <c r="T110" s="41"/>
      <c r="U110" s="41" t="s">
        <v>395</v>
      </c>
      <c r="V110" s="41" t="s">
        <v>396</v>
      </c>
      <c r="W110" s="41" t="s">
        <v>86</v>
      </c>
      <c r="X110" s="41" t="s">
        <v>397</v>
      </c>
      <c r="Y110" s="41" t="s">
        <v>398</v>
      </c>
      <c r="Z110" s="41" t="s">
        <v>399</v>
      </c>
      <c r="AA110" s="41">
        <v>1.188</v>
      </c>
      <c r="AB110" s="41"/>
      <c r="AC110" s="99">
        <v>44531.12</v>
      </c>
      <c r="AD110" s="41" t="s">
        <v>434</v>
      </c>
      <c r="AE110" s="41" t="s">
        <v>435</v>
      </c>
      <c r="AF110" s="41" t="s">
        <v>402</v>
      </c>
      <c r="AG110" s="126"/>
      <c r="AH110" s="102" t="s">
        <v>92</v>
      </c>
    </row>
    <row r="111" ht="22" customHeight="1" spans="1:34">
      <c r="A111" s="27">
        <v>106</v>
      </c>
      <c r="B111" s="41" t="s">
        <v>71</v>
      </c>
      <c r="C111" s="41" t="s">
        <v>72</v>
      </c>
      <c r="D111" s="41" t="s">
        <v>73</v>
      </c>
      <c r="E111" s="42" t="s">
        <v>74</v>
      </c>
      <c r="F111" s="42" t="s">
        <v>101</v>
      </c>
      <c r="G111" s="31" t="s">
        <v>436</v>
      </c>
      <c r="H111" s="42" t="s">
        <v>391</v>
      </c>
      <c r="I111" s="41">
        <v>0.237</v>
      </c>
      <c r="J111" s="31" t="s">
        <v>436</v>
      </c>
      <c r="K111" s="42" t="s">
        <v>437</v>
      </c>
      <c r="L111" s="79">
        <v>237</v>
      </c>
      <c r="M111" s="41" t="s">
        <v>97</v>
      </c>
      <c r="N111" s="41" t="s">
        <v>80</v>
      </c>
      <c r="O111" s="79">
        <v>0.237</v>
      </c>
      <c r="P111" s="79"/>
      <c r="Q111" s="41" t="s">
        <v>434</v>
      </c>
      <c r="R111" s="41" t="s">
        <v>82</v>
      </c>
      <c r="S111" s="41" t="s">
        <v>83</v>
      </c>
      <c r="T111" s="41"/>
      <c r="U111" s="41" t="s">
        <v>395</v>
      </c>
      <c r="V111" s="41" t="s">
        <v>396</v>
      </c>
      <c r="W111" s="41" t="s">
        <v>86</v>
      </c>
      <c r="X111" s="41" t="s">
        <v>397</v>
      </c>
      <c r="Y111" s="41" t="s">
        <v>398</v>
      </c>
      <c r="Z111" s="41" t="s">
        <v>399</v>
      </c>
      <c r="AA111" s="41">
        <v>0.237</v>
      </c>
      <c r="AB111" s="41"/>
      <c r="AC111" s="99">
        <v>44531.12</v>
      </c>
      <c r="AD111" s="41" t="s">
        <v>434</v>
      </c>
      <c r="AE111" s="41" t="s">
        <v>435</v>
      </c>
      <c r="AF111" s="41" t="s">
        <v>402</v>
      </c>
      <c r="AG111" s="126"/>
      <c r="AH111" s="102" t="s">
        <v>92</v>
      </c>
    </row>
    <row r="112" ht="22" customHeight="1" spans="1:34">
      <c r="A112" s="27">
        <v>107</v>
      </c>
      <c r="B112" s="41" t="s">
        <v>71</v>
      </c>
      <c r="C112" s="41" t="s">
        <v>72</v>
      </c>
      <c r="D112" s="41" t="s">
        <v>73</v>
      </c>
      <c r="E112" s="42" t="s">
        <v>74</v>
      </c>
      <c r="F112" s="42" t="s">
        <v>101</v>
      </c>
      <c r="G112" s="31" t="s">
        <v>438</v>
      </c>
      <c r="H112" s="42" t="s">
        <v>391</v>
      </c>
      <c r="I112" s="41">
        <v>0.35</v>
      </c>
      <c r="J112" s="31" t="s">
        <v>438</v>
      </c>
      <c r="K112" s="77" t="s">
        <v>439</v>
      </c>
      <c r="L112" s="79">
        <v>10</v>
      </c>
      <c r="M112" s="41" t="s">
        <v>97</v>
      </c>
      <c r="N112" s="41" t="s">
        <v>80</v>
      </c>
      <c r="O112" s="79">
        <v>0.35</v>
      </c>
      <c r="P112" s="79"/>
      <c r="Q112" s="41" t="s">
        <v>434</v>
      </c>
      <c r="R112" s="41" t="s">
        <v>82</v>
      </c>
      <c r="S112" s="41" t="s">
        <v>83</v>
      </c>
      <c r="T112" s="41"/>
      <c r="U112" s="41" t="s">
        <v>395</v>
      </c>
      <c r="V112" s="41" t="s">
        <v>396</v>
      </c>
      <c r="W112" s="41" t="s">
        <v>86</v>
      </c>
      <c r="X112" s="41" t="s">
        <v>397</v>
      </c>
      <c r="Y112" s="41" t="s">
        <v>398</v>
      </c>
      <c r="Z112" s="41" t="s">
        <v>399</v>
      </c>
      <c r="AA112" s="41">
        <v>0.35</v>
      </c>
      <c r="AB112" s="41"/>
      <c r="AC112" s="99">
        <v>44531.12</v>
      </c>
      <c r="AD112" s="41" t="s">
        <v>434</v>
      </c>
      <c r="AE112" s="41" t="s">
        <v>435</v>
      </c>
      <c r="AF112" s="41" t="s">
        <v>402</v>
      </c>
      <c r="AG112" s="126"/>
      <c r="AH112" s="102" t="s">
        <v>92</v>
      </c>
    </row>
    <row r="113" ht="22" customHeight="1" spans="1:34">
      <c r="A113" s="27">
        <v>108</v>
      </c>
      <c r="B113" s="41" t="s">
        <v>71</v>
      </c>
      <c r="C113" s="41" t="s">
        <v>72</v>
      </c>
      <c r="D113" s="41" t="s">
        <v>73</v>
      </c>
      <c r="E113" s="42" t="s">
        <v>74</v>
      </c>
      <c r="F113" s="42" t="s">
        <v>101</v>
      </c>
      <c r="G113" s="31" t="s">
        <v>440</v>
      </c>
      <c r="H113" s="42" t="s">
        <v>391</v>
      </c>
      <c r="I113" s="41">
        <v>8.37</v>
      </c>
      <c r="J113" s="31" t="s">
        <v>440</v>
      </c>
      <c r="K113" s="77" t="s">
        <v>441</v>
      </c>
      <c r="L113" s="79">
        <v>155</v>
      </c>
      <c r="M113" s="41" t="s">
        <v>97</v>
      </c>
      <c r="N113" s="41" t="s">
        <v>80</v>
      </c>
      <c r="O113" s="79">
        <v>8.37</v>
      </c>
      <c r="P113" s="79"/>
      <c r="Q113" s="41" t="s">
        <v>434</v>
      </c>
      <c r="R113" s="41" t="s">
        <v>82</v>
      </c>
      <c r="S113" s="41" t="s">
        <v>83</v>
      </c>
      <c r="T113" s="41"/>
      <c r="U113" s="41" t="s">
        <v>395</v>
      </c>
      <c r="V113" s="41" t="s">
        <v>396</v>
      </c>
      <c r="W113" s="41" t="s">
        <v>86</v>
      </c>
      <c r="X113" s="41" t="s">
        <v>397</v>
      </c>
      <c r="Y113" s="41" t="s">
        <v>398</v>
      </c>
      <c r="Z113" s="41" t="s">
        <v>399</v>
      </c>
      <c r="AA113" s="41">
        <v>8.37</v>
      </c>
      <c r="AB113" s="41"/>
      <c r="AC113" s="99">
        <v>44531.12</v>
      </c>
      <c r="AD113" s="41" t="s">
        <v>434</v>
      </c>
      <c r="AE113" s="41" t="s">
        <v>435</v>
      </c>
      <c r="AF113" s="41" t="s">
        <v>402</v>
      </c>
      <c r="AG113" s="126"/>
      <c r="AH113" s="102" t="s">
        <v>92</v>
      </c>
    </row>
    <row r="114" ht="22" customHeight="1" spans="1:34">
      <c r="A114" s="27">
        <v>109</v>
      </c>
      <c r="B114" s="41" t="s">
        <v>71</v>
      </c>
      <c r="C114" s="41" t="s">
        <v>72</v>
      </c>
      <c r="D114" s="41" t="s">
        <v>73</v>
      </c>
      <c r="E114" s="42" t="s">
        <v>74</v>
      </c>
      <c r="F114" s="42" t="s">
        <v>101</v>
      </c>
      <c r="G114" s="31" t="s">
        <v>442</v>
      </c>
      <c r="H114" s="42" t="s">
        <v>391</v>
      </c>
      <c r="I114" s="41">
        <v>1.824</v>
      </c>
      <c r="J114" s="31" t="s">
        <v>442</v>
      </c>
      <c r="K114" s="77" t="s">
        <v>443</v>
      </c>
      <c r="L114" s="79">
        <v>38</v>
      </c>
      <c r="M114" s="41" t="s">
        <v>97</v>
      </c>
      <c r="N114" s="41" t="s">
        <v>80</v>
      </c>
      <c r="O114" s="79">
        <v>1.824</v>
      </c>
      <c r="P114" s="79"/>
      <c r="Q114" s="41" t="s">
        <v>434</v>
      </c>
      <c r="R114" s="41" t="s">
        <v>82</v>
      </c>
      <c r="S114" s="41" t="s">
        <v>83</v>
      </c>
      <c r="T114" s="41"/>
      <c r="U114" s="41" t="s">
        <v>395</v>
      </c>
      <c r="V114" s="41" t="s">
        <v>396</v>
      </c>
      <c r="W114" s="41" t="s">
        <v>86</v>
      </c>
      <c r="X114" s="41" t="s">
        <v>397</v>
      </c>
      <c r="Y114" s="41" t="s">
        <v>398</v>
      </c>
      <c r="Z114" s="41" t="s">
        <v>399</v>
      </c>
      <c r="AA114" s="41">
        <v>1.24</v>
      </c>
      <c r="AB114" s="41"/>
      <c r="AC114" s="99">
        <v>44531.12</v>
      </c>
      <c r="AD114" s="41" t="s">
        <v>434</v>
      </c>
      <c r="AE114" s="41" t="s">
        <v>435</v>
      </c>
      <c r="AF114" s="41" t="s">
        <v>402</v>
      </c>
      <c r="AG114" s="126"/>
      <c r="AH114" s="102" t="s">
        <v>92</v>
      </c>
    </row>
    <row r="115" ht="22" customHeight="1" spans="1:34">
      <c r="A115" s="27">
        <v>110</v>
      </c>
      <c r="B115" s="41" t="s">
        <v>71</v>
      </c>
      <c r="C115" s="41" t="s">
        <v>72</v>
      </c>
      <c r="D115" s="41" t="s">
        <v>73</v>
      </c>
      <c r="E115" s="42" t="s">
        <v>74</v>
      </c>
      <c r="F115" s="42" t="s">
        <v>101</v>
      </c>
      <c r="G115" s="31" t="s">
        <v>444</v>
      </c>
      <c r="H115" s="42" t="s">
        <v>391</v>
      </c>
      <c r="I115" s="41">
        <v>1.84</v>
      </c>
      <c r="J115" s="31" t="s">
        <v>444</v>
      </c>
      <c r="K115" s="42" t="s">
        <v>445</v>
      </c>
      <c r="L115" s="79">
        <v>0.368</v>
      </c>
      <c r="M115" s="41" t="s">
        <v>137</v>
      </c>
      <c r="N115" s="41" t="s">
        <v>80</v>
      </c>
      <c r="O115" s="79">
        <v>1.84</v>
      </c>
      <c r="P115" s="79"/>
      <c r="Q115" s="41" t="s">
        <v>434</v>
      </c>
      <c r="R115" s="41" t="s">
        <v>82</v>
      </c>
      <c r="S115" s="41" t="s">
        <v>83</v>
      </c>
      <c r="T115" s="41"/>
      <c r="U115" s="41" t="s">
        <v>395</v>
      </c>
      <c r="V115" s="41" t="s">
        <v>396</v>
      </c>
      <c r="W115" s="41" t="s">
        <v>86</v>
      </c>
      <c r="X115" s="41" t="s">
        <v>397</v>
      </c>
      <c r="Y115" s="41" t="s">
        <v>398</v>
      </c>
      <c r="Z115" s="41" t="s">
        <v>399</v>
      </c>
      <c r="AA115" s="41">
        <v>1.84</v>
      </c>
      <c r="AB115" s="41"/>
      <c r="AC115" s="99">
        <v>44531.12</v>
      </c>
      <c r="AD115" s="41" t="s">
        <v>434</v>
      </c>
      <c r="AE115" s="41" t="s">
        <v>435</v>
      </c>
      <c r="AF115" s="41" t="s">
        <v>402</v>
      </c>
      <c r="AG115" s="126"/>
      <c r="AH115" s="102" t="s">
        <v>92</v>
      </c>
    </row>
    <row r="116" ht="22" customHeight="1" spans="1:34">
      <c r="A116" s="27">
        <v>111</v>
      </c>
      <c r="B116" s="41" t="s">
        <v>71</v>
      </c>
      <c r="C116" s="41" t="s">
        <v>72</v>
      </c>
      <c r="D116" s="41" t="s">
        <v>73</v>
      </c>
      <c r="E116" s="42" t="s">
        <v>74</v>
      </c>
      <c r="F116" s="42" t="s">
        <v>101</v>
      </c>
      <c r="G116" s="31" t="s">
        <v>446</v>
      </c>
      <c r="H116" s="42" t="s">
        <v>391</v>
      </c>
      <c r="I116" s="41">
        <v>0.8</v>
      </c>
      <c r="J116" s="31" t="s">
        <v>446</v>
      </c>
      <c r="K116" s="77" t="s">
        <v>447</v>
      </c>
      <c r="L116" s="79">
        <v>1</v>
      </c>
      <c r="M116" s="41" t="s">
        <v>97</v>
      </c>
      <c r="N116" s="41" t="s">
        <v>80</v>
      </c>
      <c r="O116" s="79">
        <v>0.8</v>
      </c>
      <c r="P116" s="79"/>
      <c r="Q116" s="41" t="s">
        <v>434</v>
      </c>
      <c r="R116" s="41" t="s">
        <v>82</v>
      </c>
      <c r="S116" s="41" t="s">
        <v>83</v>
      </c>
      <c r="T116" s="41"/>
      <c r="U116" s="41" t="s">
        <v>395</v>
      </c>
      <c r="V116" s="41" t="s">
        <v>396</v>
      </c>
      <c r="W116" s="41" t="s">
        <v>86</v>
      </c>
      <c r="X116" s="41" t="s">
        <v>397</v>
      </c>
      <c r="Y116" s="41" t="s">
        <v>398</v>
      </c>
      <c r="Z116" s="41" t="s">
        <v>399</v>
      </c>
      <c r="AA116" s="41">
        <v>0.8</v>
      </c>
      <c r="AB116" s="41"/>
      <c r="AC116" s="99">
        <v>44531.12</v>
      </c>
      <c r="AD116" s="41" t="s">
        <v>434</v>
      </c>
      <c r="AE116" s="41" t="s">
        <v>435</v>
      </c>
      <c r="AF116" s="41" t="s">
        <v>402</v>
      </c>
      <c r="AG116" s="126"/>
      <c r="AH116" s="102" t="s">
        <v>92</v>
      </c>
    </row>
    <row r="117" ht="22" customHeight="1" spans="1:34">
      <c r="A117" s="27">
        <v>112</v>
      </c>
      <c r="B117" s="41" t="s">
        <v>71</v>
      </c>
      <c r="C117" s="41" t="s">
        <v>72</v>
      </c>
      <c r="D117" s="41" t="s">
        <v>73</v>
      </c>
      <c r="E117" s="42" t="s">
        <v>74</v>
      </c>
      <c r="F117" s="42" t="s">
        <v>101</v>
      </c>
      <c r="G117" s="31" t="s">
        <v>448</v>
      </c>
      <c r="H117" s="42" t="s">
        <v>391</v>
      </c>
      <c r="I117" s="41">
        <v>13.2</v>
      </c>
      <c r="J117" s="31" t="s">
        <v>448</v>
      </c>
      <c r="K117" s="77" t="s">
        <v>449</v>
      </c>
      <c r="L117" s="79">
        <v>0.11</v>
      </c>
      <c r="M117" s="41" t="s">
        <v>137</v>
      </c>
      <c r="N117" s="41" t="s">
        <v>80</v>
      </c>
      <c r="O117" s="79">
        <v>13.2</v>
      </c>
      <c r="P117" s="79"/>
      <c r="Q117" s="41" t="s">
        <v>434</v>
      </c>
      <c r="R117" s="41" t="s">
        <v>82</v>
      </c>
      <c r="S117" s="41" t="s">
        <v>83</v>
      </c>
      <c r="T117" s="41"/>
      <c r="U117" s="41" t="s">
        <v>395</v>
      </c>
      <c r="V117" s="41" t="s">
        <v>396</v>
      </c>
      <c r="W117" s="41" t="s">
        <v>86</v>
      </c>
      <c r="X117" s="41" t="s">
        <v>397</v>
      </c>
      <c r="Y117" s="41" t="s">
        <v>398</v>
      </c>
      <c r="Z117" s="41" t="s">
        <v>399</v>
      </c>
      <c r="AA117" s="41">
        <v>13.2</v>
      </c>
      <c r="AB117" s="41"/>
      <c r="AC117" s="99">
        <v>44531.12</v>
      </c>
      <c r="AD117" s="41" t="s">
        <v>434</v>
      </c>
      <c r="AE117" s="41" t="s">
        <v>435</v>
      </c>
      <c r="AF117" s="41" t="s">
        <v>402</v>
      </c>
      <c r="AG117" s="126"/>
      <c r="AH117" s="102" t="s">
        <v>92</v>
      </c>
    </row>
    <row r="118" ht="22" customHeight="1" spans="1:34">
      <c r="A118" s="27">
        <v>113</v>
      </c>
      <c r="B118" s="41" t="s">
        <v>71</v>
      </c>
      <c r="C118" s="41" t="s">
        <v>72</v>
      </c>
      <c r="D118" s="41" t="s">
        <v>73</v>
      </c>
      <c r="E118" s="42" t="s">
        <v>74</v>
      </c>
      <c r="F118" s="42" t="s">
        <v>101</v>
      </c>
      <c r="G118" s="31" t="s">
        <v>450</v>
      </c>
      <c r="H118" s="42" t="s">
        <v>391</v>
      </c>
      <c r="I118" s="41">
        <v>0.7</v>
      </c>
      <c r="J118" s="31" t="s">
        <v>450</v>
      </c>
      <c r="K118" s="77" t="s">
        <v>451</v>
      </c>
      <c r="L118" s="79">
        <v>3.5</v>
      </c>
      <c r="M118" s="41" t="s">
        <v>79</v>
      </c>
      <c r="N118" s="41" t="s">
        <v>80</v>
      </c>
      <c r="O118" s="79">
        <v>0.7</v>
      </c>
      <c r="P118" s="79"/>
      <c r="Q118" s="41" t="s">
        <v>434</v>
      </c>
      <c r="R118" s="41" t="s">
        <v>82</v>
      </c>
      <c r="S118" s="41" t="s">
        <v>83</v>
      </c>
      <c r="T118" s="41"/>
      <c r="U118" s="41" t="s">
        <v>395</v>
      </c>
      <c r="V118" s="41" t="s">
        <v>396</v>
      </c>
      <c r="W118" s="41" t="s">
        <v>86</v>
      </c>
      <c r="X118" s="41" t="s">
        <v>397</v>
      </c>
      <c r="Y118" s="41" t="s">
        <v>398</v>
      </c>
      <c r="Z118" s="41" t="s">
        <v>399</v>
      </c>
      <c r="AA118" s="41">
        <v>0.7</v>
      </c>
      <c r="AB118" s="41"/>
      <c r="AC118" s="99">
        <v>44531.12</v>
      </c>
      <c r="AD118" s="41" t="s">
        <v>434</v>
      </c>
      <c r="AE118" s="41" t="s">
        <v>435</v>
      </c>
      <c r="AF118" s="41" t="s">
        <v>402</v>
      </c>
      <c r="AG118" s="126"/>
      <c r="AH118" s="102" t="s">
        <v>92</v>
      </c>
    </row>
    <row r="119" ht="22" customHeight="1" spans="1:34">
      <c r="A119" s="27">
        <v>114</v>
      </c>
      <c r="B119" s="41" t="s">
        <v>71</v>
      </c>
      <c r="C119" s="41" t="s">
        <v>72</v>
      </c>
      <c r="D119" s="41" t="s">
        <v>73</v>
      </c>
      <c r="E119" s="42" t="s">
        <v>74</v>
      </c>
      <c r="F119" s="42" t="s">
        <v>101</v>
      </c>
      <c r="G119" s="31" t="s">
        <v>452</v>
      </c>
      <c r="H119" s="42" t="s">
        <v>391</v>
      </c>
      <c r="I119" s="41">
        <v>1.9</v>
      </c>
      <c r="J119" s="31" t="s">
        <v>452</v>
      </c>
      <c r="K119" s="42" t="s">
        <v>453</v>
      </c>
      <c r="L119" s="79">
        <v>0.38</v>
      </c>
      <c r="M119" s="41" t="s">
        <v>137</v>
      </c>
      <c r="N119" s="41" t="s">
        <v>80</v>
      </c>
      <c r="O119" s="79">
        <v>1.9</v>
      </c>
      <c r="P119" s="79"/>
      <c r="Q119" s="41" t="s">
        <v>434</v>
      </c>
      <c r="R119" s="41" t="s">
        <v>82</v>
      </c>
      <c r="S119" s="41" t="s">
        <v>83</v>
      </c>
      <c r="T119" s="41"/>
      <c r="U119" s="41" t="s">
        <v>395</v>
      </c>
      <c r="V119" s="41" t="s">
        <v>396</v>
      </c>
      <c r="W119" s="41" t="s">
        <v>86</v>
      </c>
      <c r="X119" s="41" t="s">
        <v>397</v>
      </c>
      <c r="Y119" s="41" t="s">
        <v>398</v>
      </c>
      <c r="Z119" s="41" t="s">
        <v>399</v>
      </c>
      <c r="AA119" s="41">
        <v>1.9</v>
      </c>
      <c r="AB119" s="41"/>
      <c r="AC119" s="99">
        <v>44531.12</v>
      </c>
      <c r="AD119" s="41" t="s">
        <v>434</v>
      </c>
      <c r="AE119" s="41" t="s">
        <v>435</v>
      </c>
      <c r="AF119" s="41" t="s">
        <v>402</v>
      </c>
      <c r="AG119" s="126"/>
      <c r="AH119" s="102" t="s">
        <v>92</v>
      </c>
    </row>
    <row r="120" ht="22" customHeight="1" spans="1:34">
      <c r="A120" s="27">
        <v>115</v>
      </c>
      <c r="B120" s="41" t="s">
        <v>71</v>
      </c>
      <c r="C120" s="41" t="s">
        <v>72</v>
      </c>
      <c r="D120" s="41" t="s">
        <v>73</v>
      </c>
      <c r="E120" s="42" t="s">
        <v>74</v>
      </c>
      <c r="F120" s="42" t="s">
        <v>101</v>
      </c>
      <c r="G120" s="31" t="s">
        <v>454</v>
      </c>
      <c r="H120" s="42" t="s">
        <v>391</v>
      </c>
      <c r="I120" s="41">
        <v>9.581</v>
      </c>
      <c r="J120" s="31" t="s">
        <v>454</v>
      </c>
      <c r="K120" s="42" t="s">
        <v>455</v>
      </c>
      <c r="L120" s="79">
        <v>0.45</v>
      </c>
      <c r="M120" s="41" t="s">
        <v>137</v>
      </c>
      <c r="N120" s="41" t="s">
        <v>80</v>
      </c>
      <c r="O120" s="79">
        <v>9.581</v>
      </c>
      <c r="P120" s="79"/>
      <c r="Q120" s="41" t="s">
        <v>434</v>
      </c>
      <c r="R120" s="41" t="s">
        <v>82</v>
      </c>
      <c r="S120" s="41" t="s">
        <v>83</v>
      </c>
      <c r="T120" s="41"/>
      <c r="U120" s="41" t="s">
        <v>395</v>
      </c>
      <c r="V120" s="41" t="s">
        <v>396</v>
      </c>
      <c r="W120" s="41" t="s">
        <v>86</v>
      </c>
      <c r="X120" s="41" t="s">
        <v>397</v>
      </c>
      <c r="Y120" s="41" t="s">
        <v>398</v>
      </c>
      <c r="Z120" s="41" t="s">
        <v>399</v>
      </c>
      <c r="AA120" s="41">
        <v>9.581</v>
      </c>
      <c r="AB120" s="41"/>
      <c r="AC120" s="99">
        <v>44531.12</v>
      </c>
      <c r="AD120" s="41" t="s">
        <v>434</v>
      </c>
      <c r="AE120" s="41" t="s">
        <v>435</v>
      </c>
      <c r="AF120" s="41" t="s">
        <v>402</v>
      </c>
      <c r="AG120" s="126"/>
      <c r="AH120" s="102" t="s">
        <v>92</v>
      </c>
    </row>
    <row r="121" ht="22" customHeight="1" spans="1:34">
      <c r="A121" s="27">
        <v>116</v>
      </c>
      <c r="B121" s="41" t="s">
        <v>71</v>
      </c>
      <c r="C121" s="41" t="s">
        <v>72</v>
      </c>
      <c r="D121" s="41" t="s">
        <v>73</v>
      </c>
      <c r="E121" s="42" t="s">
        <v>74</v>
      </c>
      <c r="F121" s="42" t="s">
        <v>163</v>
      </c>
      <c r="G121" s="31" t="s">
        <v>456</v>
      </c>
      <c r="H121" s="42" t="s">
        <v>391</v>
      </c>
      <c r="I121" s="117">
        <v>0.086</v>
      </c>
      <c r="J121" s="31" t="s">
        <v>456</v>
      </c>
      <c r="K121" s="118" t="s">
        <v>457</v>
      </c>
      <c r="L121" s="117">
        <v>172</v>
      </c>
      <c r="M121" s="41" t="s">
        <v>97</v>
      </c>
      <c r="N121" s="41" t="s">
        <v>80</v>
      </c>
      <c r="O121" s="117">
        <v>0.086</v>
      </c>
      <c r="P121" s="79"/>
      <c r="Q121" s="41" t="s">
        <v>458</v>
      </c>
      <c r="R121" s="41" t="s">
        <v>82</v>
      </c>
      <c r="S121" s="41" t="s">
        <v>83</v>
      </c>
      <c r="T121" s="41"/>
      <c r="U121" s="41" t="s">
        <v>395</v>
      </c>
      <c r="V121" s="41" t="s">
        <v>396</v>
      </c>
      <c r="W121" s="41" t="s">
        <v>86</v>
      </c>
      <c r="X121" s="41" t="s">
        <v>397</v>
      </c>
      <c r="Y121" s="41" t="s">
        <v>398</v>
      </c>
      <c r="Z121" s="41" t="s">
        <v>399</v>
      </c>
      <c r="AA121" s="117">
        <v>0.086</v>
      </c>
      <c r="AB121" s="41"/>
      <c r="AC121" s="99">
        <v>44531.12</v>
      </c>
      <c r="AD121" s="41" t="s">
        <v>458</v>
      </c>
      <c r="AE121" s="41" t="s">
        <v>459</v>
      </c>
      <c r="AF121" s="41" t="s">
        <v>402</v>
      </c>
      <c r="AG121" s="126"/>
      <c r="AH121" s="102" t="s">
        <v>92</v>
      </c>
    </row>
    <row r="122" ht="22" customHeight="1" spans="1:34">
      <c r="A122" s="27">
        <v>117</v>
      </c>
      <c r="B122" s="41" t="s">
        <v>71</v>
      </c>
      <c r="C122" s="41" t="s">
        <v>72</v>
      </c>
      <c r="D122" s="41" t="s">
        <v>73</v>
      </c>
      <c r="E122" s="42" t="s">
        <v>74</v>
      </c>
      <c r="F122" s="42" t="s">
        <v>163</v>
      </c>
      <c r="G122" s="31" t="s">
        <v>460</v>
      </c>
      <c r="H122" s="42" t="s">
        <v>391</v>
      </c>
      <c r="I122" s="119">
        <v>0.0082</v>
      </c>
      <c r="J122" s="31" t="s">
        <v>460</v>
      </c>
      <c r="K122" s="118" t="s">
        <v>461</v>
      </c>
      <c r="L122" s="117">
        <v>7</v>
      </c>
      <c r="M122" s="41" t="s">
        <v>97</v>
      </c>
      <c r="N122" s="41" t="s">
        <v>80</v>
      </c>
      <c r="O122" s="119">
        <v>0.0082</v>
      </c>
      <c r="P122" s="79"/>
      <c r="Q122" s="41" t="s">
        <v>458</v>
      </c>
      <c r="R122" s="41" t="s">
        <v>82</v>
      </c>
      <c r="S122" s="41" t="s">
        <v>83</v>
      </c>
      <c r="T122" s="41"/>
      <c r="U122" s="41" t="s">
        <v>395</v>
      </c>
      <c r="V122" s="41" t="s">
        <v>396</v>
      </c>
      <c r="W122" s="41" t="s">
        <v>86</v>
      </c>
      <c r="X122" s="41" t="s">
        <v>397</v>
      </c>
      <c r="Y122" s="41" t="s">
        <v>398</v>
      </c>
      <c r="Z122" s="41" t="s">
        <v>399</v>
      </c>
      <c r="AA122" s="119">
        <v>0.0082</v>
      </c>
      <c r="AB122" s="41"/>
      <c r="AC122" s="99">
        <v>44531.12</v>
      </c>
      <c r="AD122" s="41" t="s">
        <v>458</v>
      </c>
      <c r="AE122" s="41" t="s">
        <v>459</v>
      </c>
      <c r="AF122" s="41" t="s">
        <v>402</v>
      </c>
      <c r="AG122" s="126"/>
      <c r="AH122" s="102" t="s">
        <v>92</v>
      </c>
    </row>
    <row r="123" ht="22" customHeight="1" spans="1:34">
      <c r="A123" s="27">
        <v>118</v>
      </c>
      <c r="B123" s="41" t="s">
        <v>71</v>
      </c>
      <c r="C123" s="41" t="s">
        <v>72</v>
      </c>
      <c r="D123" s="41" t="s">
        <v>73</v>
      </c>
      <c r="E123" s="42" t="s">
        <v>74</v>
      </c>
      <c r="F123" s="42" t="s">
        <v>163</v>
      </c>
      <c r="G123" s="31" t="s">
        <v>462</v>
      </c>
      <c r="H123" s="42" t="s">
        <v>391</v>
      </c>
      <c r="I123" s="119">
        <v>0.0149</v>
      </c>
      <c r="J123" s="31" t="s">
        <v>462</v>
      </c>
      <c r="K123" s="118" t="s">
        <v>463</v>
      </c>
      <c r="L123" s="117">
        <v>3</v>
      </c>
      <c r="M123" s="41" t="s">
        <v>97</v>
      </c>
      <c r="N123" s="41" t="s">
        <v>80</v>
      </c>
      <c r="O123" s="119">
        <v>0.0149</v>
      </c>
      <c r="P123" s="79"/>
      <c r="Q123" s="41" t="s">
        <v>458</v>
      </c>
      <c r="R123" s="41" t="s">
        <v>82</v>
      </c>
      <c r="S123" s="41" t="s">
        <v>83</v>
      </c>
      <c r="T123" s="41"/>
      <c r="U123" s="41" t="s">
        <v>395</v>
      </c>
      <c r="V123" s="41" t="s">
        <v>396</v>
      </c>
      <c r="W123" s="41" t="s">
        <v>86</v>
      </c>
      <c r="X123" s="41" t="s">
        <v>397</v>
      </c>
      <c r="Y123" s="41" t="s">
        <v>398</v>
      </c>
      <c r="Z123" s="41" t="s">
        <v>399</v>
      </c>
      <c r="AA123" s="119">
        <v>0.0149</v>
      </c>
      <c r="AB123" s="41"/>
      <c r="AC123" s="99">
        <v>44531.12</v>
      </c>
      <c r="AD123" s="41" t="s">
        <v>458</v>
      </c>
      <c r="AE123" s="41" t="s">
        <v>459</v>
      </c>
      <c r="AF123" s="41" t="s">
        <v>402</v>
      </c>
      <c r="AG123" s="126"/>
      <c r="AH123" s="102" t="s">
        <v>92</v>
      </c>
    </row>
    <row r="124" ht="22" customHeight="1" spans="1:34">
      <c r="A124" s="27">
        <v>119</v>
      </c>
      <c r="B124" s="41" t="s">
        <v>71</v>
      </c>
      <c r="C124" s="41" t="s">
        <v>72</v>
      </c>
      <c r="D124" s="41" t="s">
        <v>73</v>
      </c>
      <c r="E124" s="42" t="s">
        <v>74</v>
      </c>
      <c r="F124" s="42" t="s">
        <v>163</v>
      </c>
      <c r="G124" s="31" t="s">
        <v>464</v>
      </c>
      <c r="H124" s="42" t="s">
        <v>391</v>
      </c>
      <c r="I124" s="119">
        <v>0.0066</v>
      </c>
      <c r="J124" s="31" t="s">
        <v>464</v>
      </c>
      <c r="K124" s="118" t="s">
        <v>465</v>
      </c>
      <c r="L124" s="117">
        <v>8</v>
      </c>
      <c r="M124" s="41" t="s">
        <v>97</v>
      </c>
      <c r="N124" s="41" t="s">
        <v>80</v>
      </c>
      <c r="O124" s="119">
        <v>0.0066</v>
      </c>
      <c r="P124" s="79"/>
      <c r="Q124" s="41" t="s">
        <v>458</v>
      </c>
      <c r="R124" s="41" t="s">
        <v>82</v>
      </c>
      <c r="S124" s="41" t="s">
        <v>83</v>
      </c>
      <c r="T124" s="41"/>
      <c r="U124" s="41" t="s">
        <v>395</v>
      </c>
      <c r="V124" s="41" t="s">
        <v>396</v>
      </c>
      <c r="W124" s="41" t="s">
        <v>86</v>
      </c>
      <c r="X124" s="41" t="s">
        <v>397</v>
      </c>
      <c r="Y124" s="41" t="s">
        <v>398</v>
      </c>
      <c r="Z124" s="41" t="s">
        <v>399</v>
      </c>
      <c r="AA124" s="119">
        <v>0.0066</v>
      </c>
      <c r="AB124" s="41"/>
      <c r="AC124" s="99">
        <v>44531.12</v>
      </c>
      <c r="AD124" s="41" t="s">
        <v>458</v>
      </c>
      <c r="AE124" s="41" t="s">
        <v>459</v>
      </c>
      <c r="AF124" s="41" t="s">
        <v>402</v>
      </c>
      <c r="AG124" s="126"/>
      <c r="AH124" s="102" t="s">
        <v>92</v>
      </c>
    </row>
    <row r="125" ht="22" customHeight="1" spans="1:34">
      <c r="A125" s="27">
        <v>120</v>
      </c>
      <c r="B125" s="41" t="s">
        <v>71</v>
      </c>
      <c r="C125" s="41" t="s">
        <v>72</v>
      </c>
      <c r="D125" s="41" t="s">
        <v>73</v>
      </c>
      <c r="E125" s="42" t="s">
        <v>74</v>
      </c>
      <c r="F125" s="42" t="s">
        <v>163</v>
      </c>
      <c r="G125" s="31" t="s">
        <v>466</v>
      </c>
      <c r="H125" s="42" t="s">
        <v>391</v>
      </c>
      <c r="I125" s="119">
        <v>0.0308</v>
      </c>
      <c r="J125" s="31" t="s">
        <v>466</v>
      </c>
      <c r="K125" s="118" t="s">
        <v>467</v>
      </c>
      <c r="L125" s="117">
        <v>2</v>
      </c>
      <c r="M125" s="41" t="s">
        <v>97</v>
      </c>
      <c r="N125" s="41" t="s">
        <v>80</v>
      </c>
      <c r="O125" s="119">
        <v>0.0308</v>
      </c>
      <c r="P125" s="79"/>
      <c r="Q125" s="41" t="s">
        <v>458</v>
      </c>
      <c r="R125" s="41" t="s">
        <v>82</v>
      </c>
      <c r="S125" s="41" t="s">
        <v>83</v>
      </c>
      <c r="T125" s="41"/>
      <c r="U125" s="41" t="s">
        <v>395</v>
      </c>
      <c r="V125" s="41" t="s">
        <v>396</v>
      </c>
      <c r="W125" s="41" t="s">
        <v>86</v>
      </c>
      <c r="X125" s="41" t="s">
        <v>397</v>
      </c>
      <c r="Y125" s="41" t="s">
        <v>398</v>
      </c>
      <c r="Z125" s="41" t="s">
        <v>399</v>
      </c>
      <c r="AA125" s="119">
        <v>0.0308</v>
      </c>
      <c r="AB125" s="41"/>
      <c r="AC125" s="99">
        <v>44531.12</v>
      </c>
      <c r="AD125" s="41" t="s">
        <v>458</v>
      </c>
      <c r="AE125" s="41" t="s">
        <v>459</v>
      </c>
      <c r="AF125" s="41" t="s">
        <v>402</v>
      </c>
      <c r="AG125" s="126"/>
      <c r="AH125" s="102" t="s">
        <v>92</v>
      </c>
    </row>
    <row r="126" ht="22" customHeight="1" spans="1:34">
      <c r="A126" s="27">
        <v>121</v>
      </c>
      <c r="B126" s="41" t="s">
        <v>71</v>
      </c>
      <c r="C126" s="41" t="s">
        <v>72</v>
      </c>
      <c r="D126" s="41" t="s">
        <v>73</v>
      </c>
      <c r="E126" s="42" t="s">
        <v>74</v>
      </c>
      <c r="F126" s="42" t="s">
        <v>163</v>
      </c>
      <c r="G126" s="31" t="s">
        <v>468</v>
      </c>
      <c r="H126" s="42" t="s">
        <v>391</v>
      </c>
      <c r="I126" s="117">
        <v>0.51</v>
      </c>
      <c r="J126" s="31" t="s">
        <v>468</v>
      </c>
      <c r="K126" s="118" t="s">
        <v>469</v>
      </c>
      <c r="L126" s="117">
        <v>1</v>
      </c>
      <c r="M126" s="41" t="s">
        <v>97</v>
      </c>
      <c r="N126" s="41" t="s">
        <v>80</v>
      </c>
      <c r="O126" s="117">
        <v>0.51</v>
      </c>
      <c r="P126" s="79"/>
      <c r="Q126" s="41" t="s">
        <v>458</v>
      </c>
      <c r="R126" s="41" t="s">
        <v>82</v>
      </c>
      <c r="S126" s="41" t="s">
        <v>83</v>
      </c>
      <c r="T126" s="41"/>
      <c r="U126" s="41" t="s">
        <v>395</v>
      </c>
      <c r="V126" s="41" t="s">
        <v>396</v>
      </c>
      <c r="W126" s="41" t="s">
        <v>86</v>
      </c>
      <c r="X126" s="41" t="s">
        <v>397</v>
      </c>
      <c r="Y126" s="41" t="s">
        <v>398</v>
      </c>
      <c r="Z126" s="41" t="s">
        <v>399</v>
      </c>
      <c r="AA126" s="117">
        <v>0.51</v>
      </c>
      <c r="AB126" s="41"/>
      <c r="AC126" s="99">
        <v>44531.12</v>
      </c>
      <c r="AD126" s="41" t="s">
        <v>458</v>
      </c>
      <c r="AE126" s="41" t="s">
        <v>459</v>
      </c>
      <c r="AF126" s="41" t="s">
        <v>402</v>
      </c>
      <c r="AG126" s="126"/>
      <c r="AH126" s="102" t="s">
        <v>92</v>
      </c>
    </row>
    <row r="127" ht="22" customHeight="1" spans="1:34">
      <c r="A127" s="27">
        <v>122</v>
      </c>
      <c r="B127" s="41" t="s">
        <v>71</v>
      </c>
      <c r="C127" s="41" t="s">
        <v>72</v>
      </c>
      <c r="D127" s="41" t="s">
        <v>73</v>
      </c>
      <c r="E127" s="42" t="s">
        <v>74</v>
      </c>
      <c r="F127" s="42" t="s">
        <v>163</v>
      </c>
      <c r="G127" s="31" t="s">
        <v>470</v>
      </c>
      <c r="H127" s="42" t="s">
        <v>391</v>
      </c>
      <c r="I127" s="117">
        <v>0.6314</v>
      </c>
      <c r="J127" s="31" t="s">
        <v>470</v>
      </c>
      <c r="K127" s="118" t="s">
        <v>471</v>
      </c>
      <c r="L127" s="117">
        <v>9</v>
      </c>
      <c r="M127" s="41" t="s">
        <v>97</v>
      </c>
      <c r="N127" s="41" t="s">
        <v>80</v>
      </c>
      <c r="O127" s="117">
        <v>0.6314</v>
      </c>
      <c r="P127" s="79"/>
      <c r="Q127" s="41" t="s">
        <v>458</v>
      </c>
      <c r="R127" s="41" t="s">
        <v>82</v>
      </c>
      <c r="S127" s="41" t="s">
        <v>83</v>
      </c>
      <c r="T127" s="41"/>
      <c r="U127" s="41" t="s">
        <v>395</v>
      </c>
      <c r="V127" s="41" t="s">
        <v>396</v>
      </c>
      <c r="W127" s="41" t="s">
        <v>86</v>
      </c>
      <c r="X127" s="41" t="s">
        <v>397</v>
      </c>
      <c r="Y127" s="41" t="s">
        <v>398</v>
      </c>
      <c r="Z127" s="41" t="s">
        <v>399</v>
      </c>
      <c r="AA127" s="117">
        <v>0.6314</v>
      </c>
      <c r="AB127" s="41"/>
      <c r="AC127" s="99">
        <v>44531.12</v>
      </c>
      <c r="AD127" s="41" t="s">
        <v>458</v>
      </c>
      <c r="AE127" s="41" t="s">
        <v>459</v>
      </c>
      <c r="AF127" s="41" t="s">
        <v>402</v>
      </c>
      <c r="AG127" s="126"/>
      <c r="AH127" s="102" t="s">
        <v>92</v>
      </c>
    </row>
    <row r="128" ht="22" customHeight="1" spans="1:34">
      <c r="A128" s="27">
        <v>123</v>
      </c>
      <c r="B128" s="41" t="s">
        <v>71</v>
      </c>
      <c r="C128" s="41" t="s">
        <v>72</v>
      </c>
      <c r="D128" s="41" t="s">
        <v>73</v>
      </c>
      <c r="E128" s="42" t="s">
        <v>74</v>
      </c>
      <c r="F128" s="42" t="s">
        <v>163</v>
      </c>
      <c r="G128" s="31" t="s">
        <v>472</v>
      </c>
      <c r="H128" s="42" t="s">
        <v>391</v>
      </c>
      <c r="I128" s="119">
        <v>0.596</v>
      </c>
      <c r="J128" s="31" t="s">
        <v>472</v>
      </c>
      <c r="K128" s="118" t="s">
        <v>473</v>
      </c>
      <c r="L128" s="117">
        <v>0.08</v>
      </c>
      <c r="M128" s="41" t="s">
        <v>97</v>
      </c>
      <c r="N128" s="41" t="s">
        <v>80</v>
      </c>
      <c r="O128" s="119">
        <v>0.596</v>
      </c>
      <c r="P128" s="79"/>
      <c r="Q128" s="41" t="s">
        <v>458</v>
      </c>
      <c r="R128" s="41" t="s">
        <v>82</v>
      </c>
      <c r="S128" s="41" t="s">
        <v>83</v>
      </c>
      <c r="T128" s="41"/>
      <c r="U128" s="41" t="s">
        <v>395</v>
      </c>
      <c r="V128" s="41" t="s">
        <v>396</v>
      </c>
      <c r="W128" s="41" t="s">
        <v>86</v>
      </c>
      <c r="X128" s="41" t="s">
        <v>397</v>
      </c>
      <c r="Y128" s="41" t="s">
        <v>398</v>
      </c>
      <c r="Z128" s="41" t="s">
        <v>399</v>
      </c>
      <c r="AA128" s="119">
        <v>0.596</v>
      </c>
      <c r="AB128" s="41"/>
      <c r="AC128" s="99">
        <v>44531.12</v>
      </c>
      <c r="AD128" s="41" t="s">
        <v>458</v>
      </c>
      <c r="AE128" s="41" t="s">
        <v>459</v>
      </c>
      <c r="AF128" s="41" t="s">
        <v>402</v>
      </c>
      <c r="AG128" s="126"/>
      <c r="AH128" s="102" t="s">
        <v>92</v>
      </c>
    </row>
    <row r="129" ht="22" customHeight="1" spans="1:34">
      <c r="A129" s="27">
        <v>124</v>
      </c>
      <c r="B129" s="41" t="s">
        <v>71</v>
      </c>
      <c r="C129" s="41" t="s">
        <v>72</v>
      </c>
      <c r="D129" s="41" t="s">
        <v>73</v>
      </c>
      <c r="E129" s="42" t="s">
        <v>74</v>
      </c>
      <c r="F129" s="42" t="s">
        <v>163</v>
      </c>
      <c r="G129" s="31" t="s">
        <v>474</v>
      </c>
      <c r="H129" s="42" t="s">
        <v>391</v>
      </c>
      <c r="I129" s="119">
        <v>0.468</v>
      </c>
      <c r="J129" s="31" t="s">
        <v>474</v>
      </c>
      <c r="K129" s="118" t="s">
        <v>475</v>
      </c>
      <c r="L129" s="117">
        <v>0.00026</v>
      </c>
      <c r="M129" s="41" t="s">
        <v>137</v>
      </c>
      <c r="N129" s="41" t="s">
        <v>80</v>
      </c>
      <c r="O129" s="119">
        <v>0.468</v>
      </c>
      <c r="P129" s="79"/>
      <c r="Q129" s="41" t="s">
        <v>458</v>
      </c>
      <c r="R129" s="41" t="s">
        <v>82</v>
      </c>
      <c r="S129" s="41" t="s">
        <v>83</v>
      </c>
      <c r="T129" s="41"/>
      <c r="U129" s="41" t="s">
        <v>395</v>
      </c>
      <c r="V129" s="41" t="s">
        <v>396</v>
      </c>
      <c r="W129" s="41" t="s">
        <v>86</v>
      </c>
      <c r="X129" s="41" t="s">
        <v>397</v>
      </c>
      <c r="Y129" s="41" t="s">
        <v>398</v>
      </c>
      <c r="Z129" s="41" t="s">
        <v>399</v>
      </c>
      <c r="AA129" s="119">
        <v>0.468</v>
      </c>
      <c r="AB129" s="41"/>
      <c r="AC129" s="99">
        <v>44531.12</v>
      </c>
      <c r="AD129" s="41" t="s">
        <v>458</v>
      </c>
      <c r="AE129" s="41" t="s">
        <v>459</v>
      </c>
      <c r="AF129" s="41" t="s">
        <v>402</v>
      </c>
      <c r="AG129" s="126"/>
      <c r="AH129" s="102" t="s">
        <v>92</v>
      </c>
    </row>
    <row r="130" ht="22" customHeight="1" spans="1:34">
      <c r="A130" s="27">
        <v>125</v>
      </c>
      <c r="B130" s="41" t="s">
        <v>71</v>
      </c>
      <c r="C130" s="41" t="s">
        <v>72</v>
      </c>
      <c r="D130" s="41" t="s">
        <v>73</v>
      </c>
      <c r="E130" s="42" t="s">
        <v>74</v>
      </c>
      <c r="F130" s="42" t="s">
        <v>163</v>
      </c>
      <c r="G130" s="31" t="s">
        <v>476</v>
      </c>
      <c r="H130" s="42" t="s">
        <v>391</v>
      </c>
      <c r="I130" s="119">
        <v>0.06227</v>
      </c>
      <c r="J130" s="31" t="s">
        <v>476</v>
      </c>
      <c r="K130" s="118" t="s">
        <v>477</v>
      </c>
      <c r="L130" s="117">
        <v>53</v>
      </c>
      <c r="M130" s="41" t="s">
        <v>97</v>
      </c>
      <c r="N130" s="41" t="s">
        <v>80</v>
      </c>
      <c r="O130" s="119">
        <v>0.06227</v>
      </c>
      <c r="P130" s="79"/>
      <c r="Q130" s="41" t="s">
        <v>458</v>
      </c>
      <c r="R130" s="41" t="s">
        <v>82</v>
      </c>
      <c r="S130" s="41" t="s">
        <v>83</v>
      </c>
      <c r="T130" s="41"/>
      <c r="U130" s="41" t="s">
        <v>395</v>
      </c>
      <c r="V130" s="41" t="s">
        <v>396</v>
      </c>
      <c r="W130" s="41" t="s">
        <v>86</v>
      </c>
      <c r="X130" s="41" t="s">
        <v>397</v>
      </c>
      <c r="Y130" s="41" t="s">
        <v>398</v>
      </c>
      <c r="Z130" s="41" t="s">
        <v>399</v>
      </c>
      <c r="AA130" s="119">
        <v>0.06227</v>
      </c>
      <c r="AB130" s="41"/>
      <c r="AC130" s="99">
        <v>44531.12</v>
      </c>
      <c r="AD130" s="41" t="s">
        <v>458</v>
      </c>
      <c r="AE130" s="41" t="s">
        <v>459</v>
      </c>
      <c r="AF130" s="41" t="s">
        <v>402</v>
      </c>
      <c r="AG130" s="126"/>
      <c r="AH130" s="102" t="s">
        <v>92</v>
      </c>
    </row>
    <row r="131" ht="22" customHeight="1" spans="1:34">
      <c r="A131" s="27">
        <v>126</v>
      </c>
      <c r="B131" s="41" t="s">
        <v>71</v>
      </c>
      <c r="C131" s="41" t="s">
        <v>72</v>
      </c>
      <c r="D131" s="41" t="s">
        <v>73</v>
      </c>
      <c r="E131" s="42" t="s">
        <v>74</v>
      </c>
      <c r="F131" s="42" t="s">
        <v>163</v>
      </c>
      <c r="G131" s="31" t="s">
        <v>478</v>
      </c>
      <c r="H131" s="42" t="s">
        <v>391</v>
      </c>
      <c r="I131" s="119">
        <v>0.0765</v>
      </c>
      <c r="J131" s="31" t="s">
        <v>478</v>
      </c>
      <c r="K131" s="118" t="s">
        <v>465</v>
      </c>
      <c r="L131" s="117">
        <v>92</v>
      </c>
      <c r="M131" s="41" t="s">
        <v>97</v>
      </c>
      <c r="N131" s="41" t="s">
        <v>80</v>
      </c>
      <c r="O131" s="119">
        <v>0.0765</v>
      </c>
      <c r="P131" s="79"/>
      <c r="Q131" s="41" t="s">
        <v>458</v>
      </c>
      <c r="R131" s="41" t="s">
        <v>82</v>
      </c>
      <c r="S131" s="41" t="s">
        <v>83</v>
      </c>
      <c r="T131" s="41"/>
      <c r="U131" s="41" t="s">
        <v>395</v>
      </c>
      <c r="V131" s="41" t="s">
        <v>396</v>
      </c>
      <c r="W131" s="41" t="s">
        <v>86</v>
      </c>
      <c r="X131" s="41" t="s">
        <v>397</v>
      </c>
      <c r="Y131" s="41" t="s">
        <v>398</v>
      </c>
      <c r="Z131" s="41" t="s">
        <v>399</v>
      </c>
      <c r="AA131" s="119">
        <v>0.0765</v>
      </c>
      <c r="AB131" s="41"/>
      <c r="AC131" s="99">
        <v>44531.12</v>
      </c>
      <c r="AD131" s="41" t="s">
        <v>458</v>
      </c>
      <c r="AE131" s="41" t="s">
        <v>459</v>
      </c>
      <c r="AF131" s="41" t="s">
        <v>402</v>
      </c>
      <c r="AG131" s="126"/>
      <c r="AH131" s="102" t="s">
        <v>92</v>
      </c>
    </row>
    <row r="132" ht="22" customHeight="1" spans="1:34">
      <c r="A132" s="27">
        <v>127</v>
      </c>
      <c r="B132" s="41" t="s">
        <v>71</v>
      </c>
      <c r="C132" s="41" t="s">
        <v>72</v>
      </c>
      <c r="D132" s="41" t="s">
        <v>73</v>
      </c>
      <c r="E132" s="42" t="s">
        <v>74</v>
      </c>
      <c r="F132" s="42" t="s">
        <v>163</v>
      </c>
      <c r="G132" s="31" t="s">
        <v>479</v>
      </c>
      <c r="H132" s="42" t="s">
        <v>391</v>
      </c>
      <c r="I132" s="119">
        <v>0.1531</v>
      </c>
      <c r="J132" s="31" t="s">
        <v>479</v>
      </c>
      <c r="K132" s="118" t="s">
        <v>469</v>
      </c>
      <c r="L132" s="117">
        <v>3</v>
      </c>
      <c r="M132" s="41" t="s">
        <v>97</v>
      </c>
      <c r="N132" s="41" t="s">
        <v>80</v>
      </c>
      <c r="O132" s="119">
        <v>0.1531</v>
      </c>
      <c r="P132" s="79"/>
      <c r="Q132" s="41" t="s">
        <v>458</v>
      </c>
      <c r="R132" s="41" t="s">
        <v>82</v>
      </c>
      <c r="S132" s="41" t="s">
        <v>83</v>
      </c>
      <c r="T132" s="41"/>
      <c r="U132" s="41" t="s">
        <v>395</v>
      </c>
      <c r="V132" s="41" t="s">
        <v>396</v>
      </c>
      <c r="W132" s="41" t="s">
        <v>86</v>
      </c>
      <c r="X132" s="41" t="s">
        <v>397</v>
      </c>
      <c r="Y132" s="41" t="s">
        <v>398</v>
      </c>
      <c r="Z132" s="41" t="s">
        <v>399</v>
      </c>
      <c r="AA132" s="119">
        <v>0.1531</v>
      </c>
      <c r="AB132" s="41"/>
      <c r="AC132" s="99">
        <v>44531.12</v>
      </c>
      <c r="AD132" s="41" t="s">
        <v>458</v>
      </c>
      <c r="AE132" s="41" t="s">
        <v>459</v>
      </c>
      <c r="AF132" s="41" t="s">
        <v>402</v>
      </c>
      <c r="AG132" s="126"/>
      <c r="AH132" s="102" t="s">
        <v>92</v>
      </c>
    </row>
    <row r="133" ht="22" customHeight="1" spans="1:34">
      <c r="A133" s="27">
        <v>128</v>
      </c>
      <c r="B133" s="41" t="s">
        <v>71</v>
      </c>
      <c r="C133" s="41" t="s">
        <v>72</v>
      </c>
      <c r="D133" s="41" t="s">
        <v>73</v>
      </c>
      <c r="E133" s="42" t="s">
        <v>74</v>
      </c>
      <c r="F133" s="42" t="s">
        <v>163</v>
      </c>
      <c r="G133" s="31" t="s">
        <v>480</v>
      </c>
      <c r="H133" s="42" t="s">
        <v>391</v>
      </c>
      <c r="I133" s="119">
        <v>1.59</v>
      </c>
      <c r="J133" s="31" t="s">
        <v>480</v>
      </c>
      <c r="K133" s="118" t="s">
        <v>481</v>
      </c>
      <c r="L133" s="117">
        <v>20</v>
      </c>
      <c r="M133" s="41" t="s">
        <v>97</v>
      </c>
      <c r="N133" s="41" t="s">
        <v>80</v>
      </c>
      <c r="O133" s="119">
        <v>1.59</v>
      </c>
      <c r="P133" s="79"/>
      <c r="Q133" s="41" t="s">
        <v>458</v>
      </c>
      <c r="R133" s="41" t="s">
        <v>82</v>
      </c>
      <c r="S133" s="41" t="s">
        <v>83</v>
      </c>
      <c r="T133" s="41"/>
      <c r="U133" s="41" t="s">
        <v>395</v>
      </c>
      <c r="V133" s="41" t="s">
        <v>396</v>
      </c>
      <c r="W133" s="41" t="s">
        <v>86</v>
      </c>
      <c r="X133" s="41" t="s">
        <v>397</v>
      </c>
      <c r="Y133" s="41" t="s">
        <v>398</v>
      </c>
      <c r="Z133" s="41" t="s">
        <v>399</v>
      </c>
      <c r="AA133" s="119">
        <v>1.59</v>
      </c>
      <c r="AB133" s="41"/>
      <c r="AC133" s="99">
        <v>44531.12</v>
      </c>
      <c r="AD133" s="41" t="s">
        <v>458</v>
      </c>
      <c r="AE133" s="41" t="s">
        <v>459</v>
      </c>
      <c r="AF133" s="41" t="s">
        <v>402</v>
      </c>
      <c r="AG133" s="126"/>
      <c r="AH133" s="102" t="s">
        <v>92</v>
      </c>
    </row>
    <row r="134" ht="22" customHeight="1" spans="1:34">
      <c r="A134" s="27">
        <v>129</v>
      </c>
      <c r="B134" s="41" t="s">
        <v>71</v>
      </c>
      <c r="C134" s="41" t="s">
        <v>72</v>
      </c>
      <c r="D134" s="41" t="s">
        <v>73</v>
      </c>
      <c r="E134" s="42" t="s">
        <v>74</v>
      </c>
      <c r="F134" s="42" t="s">
        <v>163</v>
      </c>
      <c r="G134" s="31" t="s">
        <v>482</v>
      </c>
      <c r="H134" s="42" t="s">
        <v>391</v>
      </c>
      <c r="I134" s="119">
        <v>1.4622</v>
      </c>
      <c r="J134" s="31" t="s">
        <v>482</v>
      </c>
      <c r="K134" s="118" t="s">
        <v>473</v>
      </c>
      <c r="L134" s="117">
        <v>1.96</v>
      </c>
      <c r="M134" s="29" t="s">
        <v>97</v>
      </c>
      <c r="N134" s="41" t="s">
        <v>80</v>
      </c>
      <c r="O134" s="119">
        <v>1.4622</v>
      </c>
      <c r="P134" s="79"/>
      <c r="Q134" s="41" t="s">
        <v>458</v>
      </c>
      <c r="R134" s="41" t="s">
        <v>82</v>
      </c>
      <c r="S134" s="41" t="s">
        <v>83</v>
      </c>
      <c r="T134" s="41"/>
      <c r="U134" s="41" t="s">
        <v>395</v>
      </c>
      <c r="V134" s="41" t="s">
        <v>396</v>
      </c>
      <c r="W134" s="41" t="s">
        <v>86</v>
      </c>
      <c r="X134" s="41" t="s">
        <v>397</v>
      </c>
      <c r="Y134" s="41" t="s">
        <v>398</v>
      </c>
      <c r="Z134" s="41" t="s">
        <v>399</v>
      </c>
      <c r="AA134" s="119">
        <v>1.4622</v>
      </c>
      <c r="AB134" s="41"/>
      <c r="AC134" s="99">
        <v>44531.12</v>
      </c>
      <c r="AD134" s="41" t="s">
        <v>458</v>
      </c>
      <c r="AE134" s="41" t="s">
        <v>459</v>
      </c>
      <c r="AF134" s="41" t="s">
        <v>402</v>
      </c>
      <c r="AG134" s="126"/>
      <c r="AH134" s="102" t="s">
        <v>92</v>
      </c>
    </row>
    <row r="135" ht="24" spans="1:34">
      <c r="A135" s="27">
        <v>130</v>
      </c>
      <c r="B135" s="41" t="s">
        <v>71</v>
      </c>
      <c r="C135" s="41" t="s">
        <v>72</v>
      </c>
      <c r="D135" s="41" t="s">
        <v>73</v>
      </c>
      <c r="E135" s="42" t="s">
        <v>74</v>
      </c>
      <c r="F135" s="42" t="s">
        <v>163</v>
      </c>
      <c r="G135" s="31" t="s">
        <v>483</v>
      </c>
      <c r="H135" s="42" t="s">
        <v>391</v>
      </c>
      <c r="I135" s="119">
        <v>0.15</v>
      </c>
      <c r="J135" s="31" t="s">
        <v>483</v>
      </c>
      <c r="K135" s="118" t="s">
        <v>484</v>
      </c>
      <c r="L135" s="117">
        <v>1</v>
      </c>
      <c r="M135" s="29" t="s">
        <v>97</v>
      </c>
      <c r="N135" s="41" t="s">
        <v>80</v>
      </c>
      <c r="O135" s="119">
        <v>0.15</v>
      </c>
      <c r="P135" s="58"/>
      <c r="Q135" s="41" t="s">
        <v>458</v>
      </c>
      <c r="R135" s="41" t="s">
        <v>82</v>
      </c>
      <c r="S135" s="41" t="s">
        <v>83</v>
      </c>
      <c r="T135" s="41"/>
      <c r="U135" s="41" t="s">
        <v>395</v>
      </c>
      <c r="V135" s="41" t="s">
        <v>396</v>
      </c>
      <c r="W135" s="41" t="s">
        <v>86</v>
      </c>
      <c r="X135" s="41" t="s">
        <v>397</v>
      </c>
      <c r="Y135" s="41" t="s">
        <v>398</v>
      </c>
      <c r="Z135" s="41" t="s">
        <v>399</v>
      </c>
      <c r="AA135" s="119">
        <v>0.15</v>
      </c>
      <c r="AB135" s="28"/>
      <c r="AC135" s="99">
        <v>44531.12</v>
      </c>
      <c r="AD135" s="41" t="s">
        <v>458</v>
      </c>
      <c r="AE135" s="41" t="s">
        <v>459</v>
      </c>
      <c r="AF135" s="41" t="s">
        <v>402</v>
      </c>
      <c r="AG135" s="137"/>
      <c r="AH135" s="102" t="s">
        <v>92</v>
      </c>
    </row>
    <row r="136" ht="24" spans="1:34">
      <c r="A136" s="27">
        <v>131</v>
      </c>
      <c r="B136" s="41" t="s">
        <v>71</v>
      </c>
      <c r="C136" s="41" t="s">
        <v>72</v>
      </c>
      <c r="D136" s="41" t="s">
        <v>73</v>
      </c>
      <c r="E136" s="42" t="s">
        <v>74</v>
      </c>
      <c r="F136" s="42" t="s">
        <v>163</v>
      </c>
      <c r="G136" s="31" t="s">
        <v>485</v>
      </c>
      <c r="H136" s="42" t="s">
        <v>391</v>
      </c>
      <c r="I136" s="117">
        <v>0.3231</v>
      </c>
      <c r="J136" s="31" t="s">
        <v>485</v>
      </c>
      <c r="K136" s="127" t="s">
        <v>486</v>
      </c>
      <c r="L136" s="117">
        <v>0.0021</v>
      </c>
      <c r="M136" s="29" t="s">
        <v>137</v>
      </c>
      <c r="N136" s="41" t="s">
        <v>80</v>
      </c>
      <c r="O136" s="117">
        <v>0.3231</v>
      </c>
      <c r="P136" s="58"/>
      <c r="Q136" s="41" t="s">
        <v>458</v>
      </c>
      <c r="R136" s="41" t="s">
        <v>82</v>
      </c>
      <c r="S136" s="41" t="s">
        <v>83</v>
      </c>
      <c r="T136" s="41"/>
      <c r="U136" s="41" t="s">
        <v>395</v>
      </c>
      <c r="V136" s="41" t="s">
        <v>396</v>
      </c>
      <c r="W136" s="41" t="s">
        <v>86</v>
      </c>
      <c r="X136" s="41" t="s">
        <v>397</v>
      </c>
      <c r="Y136" s="41" t="s">
        <v>398</v>
      </c>
      <c r="Z136" s="41" t="s">
        <v>399</v>
      </c>
      <c r="AA136" s="117">
        <v>0.3231</v>
      </c>
      <c r="AB136" s="28"/>
      <c r="AC136" s="99">
        <v>44531.12</v>
      </c>
      <c r="AD136" s="41" t="s">
        <v>458</v>
      </c>
      <c r="AE136" s="41" t="s">
        <v>459</v>
      </c>
      <c r="AF136" s="41" t="s">
        <v>402</v>
      </c>
      <c r="AG136" s="137"/>
      <c r="AH136" s="102" t="s">
        <v>92</v>
      </c>
    </row>
    <row r="137" ht="24" spans="1:34">
      <c r="A137" s="27">
        <v>132</v>
      </c>
      <c r="B137" s="41" t="s">
        <v>71</v>
      </c>
      <c r="C137" s="41" t="s">
        <v>72</v>
      </c>
      <c r="D137" s="41" t="s">
        <v>73</v>
      </c>
      <c r="E137" s="42" t="s">
        <v>74</v>
      </c>
      <c r="F137" s="42" t="s">
        <v>163</v>
      </c>
      <c r="G137" s="31" t="s">
        <v>487</v>
      </c>
      <c r="H137" s="42" t="s">
        <v>391</v>
      </c>
      <c r="I137" s="117">
        <v>0.092</v>
      </c>
      <c r="J137" s="31" t="s">
        <v>487</v>
      </c>
      <c r="K137" s="127" t="s">
        <v>488</v>
      </c>
      <c r="L137" s="117">
        <v>1</v>
      </c>
      <c r="M137" s="29" t="s">
        <v>97</v>
      </c>
      <c r="N137" s="41" t="s">
        <v>80</v>
      </c>
      <c r="O137" s="117">
        <v>0.092</v>
      </c>
      <c r="P137" s="58"/>
      <c r="Q137" s="41" t="s">
        <v>458</v>
      </c>
      <c r="R137" s="41" t="s">
        <v>82</v>
      </c>
      <c r="S137" s="41" t="s">
        <v>83</v>
      </c>
      <c r="T137" s="41"/>
      <c r="U137" s="41" t="s">
        <v>395</v>
      </c>
      <c r="V137" s="41" t="s">
        <v>396</v>
      </c>
      <c r="W137" s="41" t="s">
        <v>86</v>
      </c>
      <c r="X137" s="41" t="s">
        <v>397</v>
      </c>
      <c r="Y137" s="41" t="s">
        <v>398</v>
      </c>
      <c r="Z137" s="41" t="s">
        <v>399</v>
      </c>
      <c r="AA137" s="117">
        <v>0.092</v>
      </c>
      <c r="AB137" s="28"/>
      <c r="AC137" s="99">
        <v>44531.12</v>
      </c>
      <c r="AD137" s="41" t="s">
        <v>458</v>
      </c>
      <c r="AE137" s="41" t="s">
        <v>459</v>
      </c>
      <c r="AF137" s="41" t="s">
        <v>402</v>
      </c>
      <c r="AG137" s="137"/>
      <c r="AH137" s="102" t="s">
        <v>92</v>
      </c>
    </row>
    <row r="138" ht="24" spans="1:34">
      <c r="A138" s="27">
        <v>133</v>
      </c>
      <c r="B138" s="41" t="s">
        <v>71</v>
      </c>
      <c r="C138" s="41" t="s">
        <v>72</v>
      </c>
      <c r="D138" s="41" t="s">
        <v>73</v>
      </c>
      <c r="E138" s="42" t="s">
        <v>74</v>
      </c>
      <c r="F138" s="42" t="s">
        <v>163</v>
      </c>
      <c r="G138" s="31" t="s">
        <v>489</v>
      </c>
      <c r="H138" s="42" t="s">
        <v>391</v>
      </c>
      <c r="I138" s="119">
        <v>0.4209</v>
      </c>
      <c r="J138" s="31" t="s">
        <v>489</v>
      </c>
      <c r="K138" s="118" t="s">
        <v>490</v>
      </c>
      <c r="L138" s="117">
        <v>6</v>
      </c>
      <c r="M138" s="29" t="s">
        <v>284</v>
      </c>
      <c r="N138" s="41" t="s">
        <v>80</v>
      </c>
      <c r="O138" s="119">
        <v>0.4209</v>
      </c>
      <c r="P138" s="58"/>
      <c r="Q138" s="41" t="s">
        <v>458</v>
      </c>
      <c r="R138" s="41" t="s">
        <v>82</v>
      </c>
      <c r="S138" s="41" t="s">
        <v>83</v>
      </c>
      <c r="T138" s="41"/>
      <c r="U138" s="41" t="s">
        <v>395</v>
      </c>
      <c r="V138" s="41" t="s">
        <v>396</v>
      </c>
      <c r="W138" s="41" t="s">
        <v>86</v>
      </c>
      <c r="X138" s="41" t="s">
        <v>397</v>
      </c>
      <c r="Y138" s="41" t="s">
        <v>398</v>
      </c>
      <c r="Z138" s="41" t="s">
        <v>399</v>
      </c>
      <c r="AA138" s="119">
        <v>0.4209</v>
      </c>
      <c r="AB138" s="28"/>
      <c r="AC138" s="99">
        <v>44531.12</v>
      </c>
      <c r="AD138" s="41" t="s">
        <v>458</v>
      </c>
      <c r="AE138" s="41" t="s">
        <v>459</v>
      </c>
      <c r="AF138" s="41" t="s">
        <v>402</v>
      </c>
      <c r="AG138" s="137"/>
      <c r="AH138" s="102" t="s">
        <v>92</v>
      </c>
    </row>
    <row r="139" ht="24" spans="1:34">
      <c r="A139" s="27">
        <v>134</v>
      </c>
      <c r="B139" s="41" t="s">
        <v>71</v>
      </c>
      <c r="C139" s="41" t="s">
        <v>72</v>
      </c>
      <c r="D139" s="41" t="s">
        <v>73</v>
      </c>
      <c r="E139" s="42" t="s">
        <v>74</v>
      </c>
      <c r="F139" s="42" t="s">
        <v>163</v>
      </c>
      <c r="G139" s="31" t="s">
        <v>491</v>
      </c>
      <c r="H139" s="42" t="s">
        <v>391</v>
      </c>
      <c r="I139" s="117">
        <v>0.0582</v>
      </c>
      <c r="J139" s="31" t="s">
        <v>491</v>
      </c>
      <c r="K139" s="118" t="s">
        <v>492</v>
      </c>
      <c r="L139" s="117">
        <v>1</v>
      </c>
      <c r="M139" s="29" t="s">
        <v>284</v>
      </c>
      <c r="N139" s="41" t="s">
        <v>80</v>
      </c>
      <c r="O139" s="117">
        <v>0.0582</v>
      </c>
      <c r="P139" s="58"/>
      <c r="Q139" s="41" t="s">
        <v>458</v>
      </c>
      <c r="R139" s="41" t="s">
        <v>82</v>
      </c>
      <c r="S139" s="41" t="s">
        <v>83</v>
      </c>
      <c r="T139" s="41"/>
      <c r="U139" s="41" t="s">
        <v>395</v>
      </c>
      <c r="V139" s="41" t="s">
        <v>396</v>
      </c>
      <c r="W139" s="41" t="s">
        <v>86</v>
      </c>
      <c r="X139" s="41" t="s">
        <v>397</v>
      </c>
      <c r="Y139" s="41" t="s">
        <v>398</v>
      </c>
      <c r="Z139" s="41" t="s">
        <v>399</v>
      </c>
      <c r="AA139" s="117">
        <v>0.0582</v>
      </c>
      <c r="AB139" s="28"/>
      <c r="AC139" s="99">
        <v>44531.12</v>
      </c>
      <c r="AD139" s="41" t="s">
        <v>458</v>
      </c>
      <c r="AE139" s="41" t="s">
        <v>459</v>
      </c>
      <c r="AF139" s="41" t="s">
        <v>402</v>
      </c>
      <c r="AG139" s="137"/>
      <c r="AH139" s="102" t="s">
        <v>92</v>
      </c>
    </row>
    <row r="140" ht="24" spans="1:34">
      <c r="A140" s="27">
        <v>135</v>
      </c>
      <c r="B140" s="41" t="s">
        <v>71</v>
      </c>
      <c r="C140" s="41" t="s">
        <v>72</v>
      </c>
      <c r="D140" s="41" t="s">
        <v>73</v>
      </c>
      <c r="E140" s="42" t="s">
        <v>74</v>
      </c>
      <c r="F140" s="42" t="s">
        <v>163</v>
      </c>
      <c r="G140" s="31" t="s">
        <v>493</v>
      </c>
      <c r="H140" s="42" t="s">
        <v>391</v>
      </c>
      <c r="I140" s="117">
        <v>0.4774</v>
      </c>
      <c r="J140" s="31" t="s">
        <v>493</v>
      </c>
      <c r="K140" s="118" t="s">
        <v>473</v>
      </c>
      <c r="L140" s="117">
        <v>0.64</v>
      </c>
      <c r="M140" s="29" t="s">
        <v>97</v>
      </c>
      <c r="N140" s="41" t="s">
        <v>80</v>
      </c>
      <c r="O140" s="117">
        <v>0.4774</v>
      </c>
      <c r="P140" s="58"/>
      <c r="Q140" s="41" t="s">
        <v>458</v>
      </c>
      <c r="R140" s="41" t="s">
        <v>82</v>
      </c>
      <c r="S140" s="41" t="s">
        <v>83</v>
      </c>
      <c r="T140" s="41"/>
      <c r="U140" s="41" t="s">
        <v>395</v>
      </c>
      <c r="V140" s="41" t="s">
        <v>396</v>
      </c>
      <c r="W140" s="41" t="s">
        <v>86</v>
      </c>
      <c r="X140" s="41" t="s">
        <v>397</v>
      </c>
      <c r="Y140" s="41" t="s">
        <v>398</v>
      </c>
      <c r="Z140" s="41" t="s">
        <v>399</v>
      </c>
      <c r="AA140" s="117">
        <v>0.4774</v>
      </c>
      <c r="AB140" s="28"/>
      <c r="AC140" s="99">
        <v>44531.12</v>
      </c>
      <c r="AD140" s="41" t="s">
        <v>458</v>
      </c>
      <c r="AE140" s="41" t="s">
        <v>459</v>
      </c>
      <c r="AF140" s="41" t="s">
        <v>402</v>
      </c>
      <c r="AG140" s="137"/>
      <c r="AH140" s="102" t="s">
        <v>92</v>
      </c>
    </row>
    <row r="141" ht="24" spans="1:34">
      <c r="A141" s="27">
        <v>136</v>
      </c>
      <c r="B141" s="41" t="s">
        <v>71</v>
      </c>
      <c r="C141" s="41" t="s">
        <v>72</v>
      </c>
      <c r="D141" s="41" t="s">
        <v>73</v>
      </c>
      <c r="E141" s="42" t="s">
        <v>74</v>
      </c>
      <c r="F141" s="42" t="s">
        <v>163</v>
      </c>
      <c r="G141" s="31" t="s">
        <v>494</v>
      </c>
      <c r="H141" s="42" t="s">
        <v>391</v>
      </c>
      <c r="I141" s="117">
        <v>1.4415</v>
      </c>
      <c r="J141" s="31" t="s">
        <v>494</v>
      </c>
      <c r="K141" s="118" t="s">
        <v>495</v>
      </c>
      <c r="L141" s="117">
        <v>2431</v>
      </c>
      <c r="M141" s="29" t="s">
        <v>284</v>
      </c>
      <c r="N141" s="41" t="s">
        <v>80</v>
      </c>
      <c r="O141" s="117">
        <v>1.4415</v>
      </c>
      <c r="P141" s="58"/>
      <c r="Q141" s="41" t="s">
        <v>458</v>
      </c>
      <c r="R141" s="41" t="s">
        <v>82</v>
      </c>
      <c r="S141" s="41" t="s">
        <v>83</v>
      </c>
      <c r="T141" s="41"/>
      <c r="U141" s="41" t="s">
        <v>395</v>
      </c>
      <c r="V141" s="41" t="s">
        <v>396</v>
      </c>
      <c r="W141" s="41" t="s">
        <v>86</v>
      </c>
      <c r="X141" s="41" t="s">
        <v>397</v>
      </c>
      <c r="Y141" s="41" t="s">
        <v>398</v>
      </c>
      <c r="Z141" s="41" t="s">
        <v>399</v>
      </c>
      <c r="AA141" s="117">
        <v>1.4415</v>
      </c>
      <c r="AB141" s="28"/>
      <c r="AC141" s="99">
        <v>44531.12</v>
      </c>
      <c r="AD141" s="41" t="s">
        <v>458</v>
      </c>
      <c r="AE141" s="41" t="s">
        <v>459</v>
      </c>
      <c r="AF141" s="41" t="s">
        <v>402</v>
      </c>
      <c r="AG141" s="137"/>
      <c r="AH141" s="102" t="s">
        <v>92</v>
      </c>
    </row>
    <row r="142" ht="24" spans="1:34">
      <c r="A142" s="27">
        <v>137</v>
      </c>
      <c r="B142" s="41" t="s">
        <v>71</v>
      </c>
      <c r="C142" s="41" t="s">
        <v>72</v>
      </c>
      <c r="D142" s="41" t="s">
        <v>73</v>
      </c>
      <c r="E142" s="42" t="s">
        <v>74</v>
      </c>
      <c r="F142" s="42" t="s">
        <v>163</v>
      </c>
      <c r="G142" s="31" t="s">
        <v>496</v>
      </c>
      <c r="H142" s="42" t="s">
        <v>391</v>
      </c>
      <c r="I142" s="119">
        <v>2.4511</v>
      </c>
      <c r="J142" s="31" t="s">
        <v>496</v>
      </c>
      <c r="K142" s="118" t="s">
        <v>497</v>
      </c>
      <c r="L142" s="117">
        <v>2811</v>
      </c>
      <c r="M142" s="29" t="s">
        <v>284</v>
      </c>
      <c r="N142" s="41" t="s">
        <v>80</v>
      </c>
      <c r="O142" s="119">
        <v>2.4511</v>
      </c>
      <c r="P142" s="58"/>
      <c r="Q142" s="41" t="s">
        <v>458</v>
      </c>
      <c r="R142" s="41" t="s">
        <v>82</v>
      </c>
      <c r="S142" s="41" t="s">
        <v>83</v>
      </c>
      <c r="T142" s="41"/>
      <c r="U142" s="41" t="s">
        <v>395</v>
      </c>
      <c r="V142" s="41" t="s">
        <v>396</v>
      </c>
      <c r="W142" s="41" t="s">
        <v>86</v>
      </c>
      <c r="X142" s="41" t="s">
        <v>397</v>
      </c>
      <c r="Y142" s="41" t="s">
        <v>398</v>
      </c>
      <c r="Z142" s="41" t="s">
        <v>399</v>
      </c>
      <c r="AA142" s="119">
        <v>2.4511</v>
      </c>
      <c r="AB142" s="28"/>
      <c r="AC142" s="99">
        <v>44531.12</v>
      </c>
      <c r="AD142" s="41" t="s">
        <v>458</v>
      </c>
      <c r="AE142" s="41" t="s">
        <v>459</v>
      </c>
      <c r="AF142" s="41" t="s">
        <v>402</v>
      </c>
      <c r="AG142" s="137"/>
      <c r="AH142" s="102" t="s">
        <v>92</v>
      </c>
    </row>
    <row r="143" ht="24" spans="1:34">
      <c r="A143" s="27">
        <v>138</v>
      </c>
      <c r="B143" s="41" t="s">
        <v>71</v>
      </c>
      <c r="C143" s="41" t="s">
        <v>72</v>
      </c>
      <c r="D143" s="41" t="s">
        <v>73</v>
      </c>
      <c r="E143" s="42" t="s">
        <v>74</v>
      </c>
      <c r="F143" s="42" t="s">
        <v>163</v>
      </c>
      <c r="G143" s="31" t="s">
        <v>498</v>
      </c>
      <c r="H143" s="42" t="s">
        <v>391</v>
      </c>
      <c r="I143" s="117">
        <v>0.7152</v>
      </c>
      <c r="J143" s="31" t="s">
        <v>498</v>
      </c>
      <c r="K143" s="118" t="s">
        <v>499</v>
      </c>
      <c r="L143" s="117">
        <v>496</v>
      </c>
      <c r="M143" s="29" t="s">
        <v>284</v>
      </c>
      <c r="N143" s="41" t="s">
        <v>80</v>
      </c>
      <c r="O143" s="117">
        <v>0.7152</v>
      </c>
      <c r="P143" s="58"/>
      <c r="Q143" s="41" t="s">
        <v>458</v>
      </c>
      <c r="R143" s="41" t="s">
        <v>82</v>
      </c>
      <c r="S143" s="41" t="s">
        <v>83</v>
      </c>
      <c r="T143" s="41"/>
      <c r="U143" s="41" t="s">
        <v>395</v>
      </c>
      <c r="V143" s="41" t="s">
        <v>396</v>
      </c>
      <c r="W143" s="41" t="s">
        <v>86</v>
      </c>
      <c r="X143" s="41" t="s">
        <v>397</v>
      </c>
      <c r="Y143" s="41" t="s">
        <v>398</v>
      </c>
      <c r="Z143" s="41" t="s">
        <v>399</v>
      </c>
      <c r="AA143" s="117">
        <v>0.7152</v>
      </c>
      <c r="AB143" s="28"/>
      <c r="AC143" s="99">
        <v>44531.12</v>
      </c>
      <c r="AD143" s="41" t="s">
        <v>458</v>
      </c>
      <c r="AE143" s="41" t="s">
        <v>459</v>
      </c>
      <c r="AF143" s="41" t="s">
        <v>402</v>
      </c>
      <c r="AG143" s="137"/>
      <c r="AH143" s="102" t="s">
        <v>92</v>
      </c>
    </row>
    <row r="144" ht="24" spans="1:34">
      <c r="A144" s="27">
        <v>139</v>
      </c>
      <c r="B144" s="41" t="s">
        <v>71</v>
      </c>
      <c r="C144" s="41" t="s">
        <v>72</v>
      </c>
      <c r="D144" s="41" t="s">
        <v>73</v>
      </c>
      <c r="E144" s="42" t="s">
        <v>74</v>
      </c>
      <c r="F144" s="42" t="s">
        <v>163</v>
      </c>
      <c r="G144" s="31" t="s">
        <v>500</v>
      </c>
      <c r="H144" s="42" t="s">
        <v>391</v>
      </c>
      <c r="I144" s="128">
        <v>9.856</v>
      </c>
      <c r="J144" s="31" t="s">
        <v>500</v>
      </c>
      <c r="K144" s="77" t="s">
        <v>501</v>
      </c>
      <c r="L144" s="117">
        <v>30.8</v>
      </c>
      <c r="M144" s="29" t="s">
        <v>502</v>
      </c>
      <c r="N144" s="41" t="s">
        <v>80</v>
      </c>
      <c r="O144" s="128">
        <v>9.856</v>
      </c>
      <c r="P144" s="58"/>
      <c r="Q144" s="41" t="s">
        <v>458</v>
      </c>
      <c r="R144" s="41" t="s">
        <v>82</v>
      </c>
      <c r="S144" s="41" t="s">
        <v>83</v>
      </c>
      <c r="T144" s="41"/>
      <c r="U144" s="41" t="s">
        <v>395</v>
      </c>
      <c r="V144" s="41" t="s">
        <v>396</v>
      </c>
      <c r="W144" s="41" t="s">
        <v>86</v>
      </c>
      <c r="X144" s="41" t="s">
        <v>397</v>
      </c>
      <c r="Y144" s="41" t="s">
        <v>398</v>
      </c>
      <c r="Z144" s="41" t="s">
        <v>399</v>
      </c>
      <c r="AA144" s="128">
        <v>9.856</v>
      </c>
      <c r="AB144" s="28"/>
      <c r="AC144" s="99">
        <v>44531.12</v>
      </c>
      <c r="AD144" s="41" t="s">
        <v>458</v>
      </c>
      <c r="AE144" s="41" t="s">
        <v>459</v>
      </c>
      <c r="AF144" s="41" t="s">
        <v>402</v>
      </c>
      <c r="AG144" s="137"/>
      <c r="AH144" s="102" t="s">
        <v>92</v>
      </c>
    </row>
    <row r="145" ht="24" spans="1:34">
      <c r="A145" s="27">
        <v>140</v>
      </c>
      <c r="B145" s="41" t="s">
        <v>71</v>
      </c>
      <c r="C145" s="41" t="s">
        <v>72</v>
      </c>
      <c r="D145" s="41" t="s">
        <v>73</v>
      </c>
      <c r="E145" s="42" t="s">
        <v>74</v>
      </c>
      <c r="F145" s="42" t="s">
        <v>163</v>
      </c>
      <c r="G145" s="31" t="s">
        <v>503</v>
      </c>
      <c r="H145" s="42" t="s">
        <v>391</v>
      </c>
      <c r="I145" s="128">
        <v>2.07</v>
      </c>
      <c r="J145" s="31" t="s">
        <v>503</v>
      </c>
      <c r="K145" s="77" t="s">
        <v>504</v>
      </c>
      <c r="L145" s="117">
        <v>1</v>
      </c>
      <c r="M145" s="29" t="s">
        <v>342</v>
      </c>
      <c r="N145" s="41" t="s">
        <v>80</v>
      </c>
      <c r="O145" s="128">
        <v>2.07</v>
      </c>
      <c r="P145" s="58"/>
      <c r="Q145" s="41" t="s">
        <v>458</v>
      </c>
      <c r="R145" s="41" t="s">
        <v>82</v>
      </c>
      <c r="S145" s="41" t="s">
        <v>83</v>
      </c>
      <c r="T145" s="41"/>
      <c r="U145" s="41" t="s">
        <v>395</v>
      </c>
      <c r="V145" s="41" t="s">
        <v>396</v>
      </c>
      <c r="W145" s="41" t="s">
        <v>86</v>
      </c>
      <c r="X145" s="41" t="s">
        <v>397</v>
      </c>
      <c r="Y145" s="41" t="s">
        <v>398</v>
      </c>
      <c r="Z145" s="41" t="s">
        <v>399</v>
      </c>
      <c r="AA145" s="128">
        <v>2.07</v>
      </c>
      <c r="AB145" s="28"/>
      <c r="AC145" s="99">
        <v>44531.12</v>
      </c>
      <c r="AD145" s="41" t="s">
        <v>458</v>
      </c>
      <c r="AE145" s="41" t="s">
        <v>459</v>
      </c>
      <c r="AF145" s="41" t="s">
        <v>402</v>
      </c>
      <c r="AG145" s="137"/>
      <c r="AH145" s="102" t="s">
        <v>92</v>
      </c>
    </row>
    <row r="146" ht="24" spans="1:34">
      <c r="A146" s="27">
        <v>141</v>
      </c>
      <c r="B146" s="41" t="s">
        <v>71</v>
      </c>
      <c r="C146" s="41" t="s">
        <v>72</v>
      </c>
      <c r="D146" s="41" t="s">
        <v>73</v>
      </c>
      <c r="E146" s="42" t="s">
        <v>74</v>
      </c>
      <c r="F146" s="42" t="s">
        <v>163</v>
      </c>
      <c r="G146" s="31" t="s">
        <v>505</v>
      </c>
      <c r="H146" s="42" t="s">
        <v>391</v>
      </c>
      <c r="I146" s="128">
        <v>6.0375</v>
      </c>
      <c r="J146" s="31" t="s">
        <v>505</v>
      </c>
      <c r="K146" s="77" t="s">
        <v>506</v>
      </c>
      <c r="L146" s="117">
        <v>5</v>
      </c>
      <c r="M146" s="29" t="s">
        <v>284</v>
      </c>
      <c r="N146" s="41" t="s">
        <v>80</v>
      </c>
      <c r="O146" s="128">
        <v>6.0375</v>
      </c>
      <c r="P146" s="58"/>
      <c r="Q146" s="41" t="s">
        <v>458</v>
      </c>
      <c r="R146" s="41" t="s">
        <v>82</v>
      </c>
      <c r="S146" s="41" t="s">
        <v>83</v>
      </c>
      <c r="T146" s="41"/>
      <c r="U146" s="41" t="s">
        <v>395</v>
      </c>
      <c r="V146" s="41" t="s">
        <v>396</v>
      </c>
      <c r="W146" s="41" t="s">
        <v>86</v>
      </c>
      <c r="X146" s="41" t="s">
        <v>397</v>
      </c>
      <c r="Y146" s="41" t="s">
        <v>398</v>
      </c>
      <c r="Z146" s="41" t="s">
        <v>399</v>
      </c>
      <c r="AA146" s="128">
        <v>6.0375</v>
      </c>
      <c r="AB146" s="28"/>
      <c r="AC146" s="99">
        <v>44531.12</v>
      </c>
      <c r="AD146" s="41" t="s">
        <v>458</v>
      </c>
      <c r="AE146" s="41" t="s">
        <v>459</v>
      </c>
      <c r="AF146" s="41" t="s">
        <v>402</v>
      </c>
      <c r="AG146" s="137"/>
      <c r="AH146" s="102" t="s">
        <v>92</v>
      </c>
    </row>
    <row r="147" ht="24" spans="1:34">
      <c r="A147" s="27">
        <v>142</v>
      </c>
      <c r="B147" s="41" t="s">
        <v>71</v>
      </c>
      <c r="C147" s="41" t="s">
        <v>72</v>
      </c>
      <c r="D147" s="41" t="s">
        <v>73</v>
      </c>
      <c r="E147" s="42" t="s">
        <v>74</v>
      </c>
      <c r="F147" s="42" t="s">
        <v>163</v>
      </c>
      <c r="G147" s="31" t="s">
        <v>507</v>
      </c>
      <c r="H147" s="42" t="s">
        <v>391</v>
      </c>
      <c r="I147" s="128">
        <v>1.38</v>
      </c>
      <c r="J147" s="31" t="s">
        <v>507</v>
      </c>
      <c r="K147" s="77" t="s">
        <v>508</v>
      </c>
      <c r="L147" s="117">
        <v>1</v>
      </c>
      <c r="M147" s="29" t="s">
        <v>97</v>
      </c>
      <c r="N147" s="41" t="s">
        <v>80</v>
      </c>
      <c r="O147" s="128">
        <v>1.38</v>
      </c>
      <c r="P147" s="58"/>
      <c r="Q147" s="41" t="s">
        <v>458</v>
      </c>
      <c r="R147" s="41" t="s">
        <v>82</v>
      </c>
      <c r="S147" s="41" t="s">
        <v>83</v>
      </c>
      <c r="T147" s="41"/>
      <c r="U147" s="41" t="s">
        <v>395</v>
      </c>
      <c r="V147" s="41" t="s">
        <v>396</v>
      </c>
      <c r="W147" s="41" t="s">
        <v>86</v>
      </c>
      <c r="X147" s="41" t="s">
        <v>397</v>
      </c>
      <c r="Y147" s="41" t="s">
        <v>398</v>
      </c>
      <c r="Z147" s="41" t="s">
        <v>399</v>
      </c>
      <c r="AA147" s="128">
        <v>1.38</v>
      </c>
      <c r="AB147" s="28"/>
      <c r="AC147" s="99">
        <v>44531.12</v>
      </c>
      <c r="AD147" s="41" t="s">
        <v>458</v>
      </c>
      <c r="AE147" s="41" t="s">
        <v>459</v>
      </c>
      <c r="AF147" s="41" t="s">
        <v>402</v>
      </c>
      <c r="AG147" s="137"/>
      <c r="AH147" s="102" t="s">
        <v>92</v>
      </c>
    </row>
    <row r="148" ht="24" spans="1:34">
      <c r="A148" s="27">
        <v>143</v>
      </c>
      <c r="B148" s="41" t="s">
        <v>71</v>
      </c>
      <c r="C148" s="41" t="s">
        <v>72</v>
      </c>
      <c r="D148" s="41" t="s">
        <v>73</v>
      </c>
      <c r="E148" s="42" t="s">
        <v>74</v>
      </c>
      <c r="F148" s="42" t="s">
        <v>163</v>
      </c>
      <c r="G148" s="31" t="s">
        <v>509</v>
      </c>
      <c r="H148" s="42" t="s">
        <v>391</v>
      </c>
      <c r="I148" s="128">
        <v>0.237</v>
      </c>
      <c r="J148" s="31" t="s">
        <v>509</v>
      </c>
      <c r="K148" s="77" t="s">
        <v>510</v>
      </c>
      <c r="L148" s="117">
        <v>0.158</v>
      </c>
      <c r="M148" s="29" t="s">
        <v>137</v>
      </c>
      <c r="N148" s="41" t="s">
        <v>80</v>
      </c>
      <c r="O148" s="128">
        <v>0.237</v>
      </c>
      <c r="P148" s="58"/>
      <c r="Q148" s="41" t="s">
        <v>458</v>
      </c>
      <c r="R148" s="41" t="s">
        <v>82</v>
      </c>
      <c r="S148" s="41" t="s">
        <v>83</v>
      </c>
      <c r="T148" s="41"/>
      <c r="U148" s="41" t="s">
        <v>395</v>
      </c>
      <c r="V148" s="41" t="s">
        <v>396</v>
      </c>
      <c r="W148" s="41" t="s">
        <v>86</v>
      </c>
      <c r="X148" s="41" t="s">
        <v>397</v>
      </c>
      <c r="Y148" s="41" t="s">
        <v>398</v>
      </c>
      <c r="Z148" s="41" t="s">
        <v>399</v>
      </c>
      <c r="AA148" s="128">
        <v>0.237</v>
      </c>
      <c r="AB148" s="28"/>
      <c r="AC148" s="99">
        <v>44531.12</v>
      </c>
      <c r="AD148" s="41" t="s">
        <v>458</v>
      </c>
      <c r="AE148" s="41" t="s">
        <v>459</v>
      </c>
      <c r="AF148" s="41" t="s">
        <v>402</v>
      </c>
      <c r="AG148" s="137"/>
      <c r="AH148" s="102" t="s">
        <v>92</v>
      </c>
    </row>
    <row r="149" ht="24" spans="1:34">
      <c r="A149" s="27">
        <v>144</v>
      </c>
      <c r="B149" s="41" t="s">
        <v>71</v>
      </c>
      <c r="C149" s="41" t="s">
        <v>72</v>
      </c>
      <c r="D149" s="41" t="s">
        <v>73</v>
      </c>
      <c r="E149" s="42" t="s">
        <v>74</v>
      </c>
      <c r="F149" s="42" t="s">
        <v>163</v>
      </c>
      <c r="G149" s="31" t="s">
        <v>511</v>
      </c>
      <c r="H149" s="42" t="s">
        <v>391</v>
      </c>
      <c r="I149" s="128">
        <v>0.168</v>
      </c>
      <c r="J149" s="31" t="s">
        <v>511</v>
      </c>
      <c r="K149" s="77" t="s">
        <v>512</v>
      </c>
      <c r="L149" s="117">
        <v>0.084</v>
      </c>
      <c r="M149" s="29" t="s">
        <v>137</v>
      </c>
      <c r="N149" s="41" t="s">
        <v>80</v>
      </c>
      <c r="O149" s="128">
        <v>0.168</v>
      </c>
      <c r="P149" s="58"/>
      <c r="Q149" s="41" t="s">
        <v>458</v>
      </c>
      <c r="R149" s="41" t="s">
        <v>82</v>
      </c>
      <c r="S149" s="41" t="s">
        <v>83</v>
      </c>
      <c r="T149" s="41"/>
      <c r="U149" s="41" t="s">
        <v>395</v>
      </c>
      <c r="V149" s="41" t="s">
        <v>396</v>
      </c>
      <c r="W149" s="41" t="s">
        <v>86</v>
      </c>
      <c r="X149" s="41" t="s">
        <v>397</v>
      </c>
      <c r="Y149" s="41" t="s">
        <v>398</v>
      </c>
      <c r="Z149" s="41" t="s">
        <v>399</v>
      </c>
      <c r="AA149" s="128">
        <v>0.168</v>
      </c>
      <c r="AB149" s="28"/>
      <c r="AC149" s="99">
        <v>44531.12</v>
      </c>
      <c r="AD149" s="41" t="s">
        <v>458</v>
      </c>
      <c r="AE149" s="41" t="s">
        <v>459</v>
      </c>
      <c r="AF149" s="41" t="s">
        <v>402</v>
      </c>
      <c r="AG149" s="137"/>
      <c r="AH149" s="102" t="s">
        <v>92</v>
      </c>
    </row>
    <row r="150" ht="24" spans="1:34">
      <c r="A150" s="27">
        <v>145</v>
      </c>
      <c r="B150" s="41" t="s">
        <v>71</v>
      </c>
      <c r="C150" s="41" t="s">
        <v>72</v>
      </c>
      <c r="D150" s="41" t="s">
        <v>73</v>
      </c>
      <c r="E150" s="42" t="s">
        <v>74</v>
      </c>
      <c r="F150" s="42" t="s">
        <v>163</v>
      </c>
      <c r="G150" s="31" t="s">
        <v>513</v>
      </c>
      <c r="H150" s="42" t="s">
        <v>391</v>
      </c>
      <c r="I150" s="128">
        <v>0.6325</v>
      </c>
      <c r="J150" s="31" t="s">
        <v>513</v>
      </c>
      <c r="K150" s="77" t="s">
        <v>514</v>
      </c>
      <c r="L150" s="117">
        <v>1</v>
      </c>
      <c r="M150" s="29" t="s">
        <v>284</v>
      </c>
      <c r="N150" s="41" t="s">
        <v>80</v>
      </c>
      <c r="O150" s="128">
        <v>0.6325</v>
      </c>
      <c r="P150" s="58"/>
      <c r="Q150" s="41" t="s">
        <v>458</v>
      </c>
      <c r="R150" s="41" t="s">
        <v>82</v>
      </c>
      <c r="S150" s="41" t="s">
        <v>83</v>
      </c>
      <c r="T150" s="41"/>
      <c r="U150" s="41" t="s">
        <v>395</v>
      </c>
      <c r="V150" s="41" t="s">
        <v>396</v>
      </c>
      <c r="W150" s="41" t="s">
        <v>86</v>
      </c>
      <c r="X150" s="41" t="s">
        <v>397</v>
      </c>
      <c r="Y150" s="41" t="s">
        <v>398</v>
      </c>
      <c r="Z150" s="41" t="s">
        <v>399</v>
      </c>
      <c r="AA150" s="128">
        <v>0.6325</v>
      </c>
      <c r="AB150" s="28"/>
      <c r="AC150" s="99">
        <v>44531.12</v>
      </c>
      <c r="AD150" s="41" t="s">
        <v>458</v>
      </c>
      <c r="AE150" s="41" t="s">
        <v>459</v>
      </c>
      <c r="AF150" s="41" t="s">
        <v>402</v>
      </c>
      <c r="AG150" s="137"/>
      <c r="AH150" s="102" t="s">
        <v>92</v>
      </c>
    </row>
    <row r="151" ht="24" spans="1:34">
      <c r="A151" s="27">
        <v>146</v>
      </c>
      <c r="B151" s="41" t="s">
        <v>71</v>
      </c>
      <c r="C151" s="41" t="s">
        <v>72</v>
      </c>
      <c r="D151" s="41" t="s">
        <v>73</v>
      </c>
      <c r="E151" s="42" t="s">
        <v>74</v>
      </c>
      <c r="F151" s="42" t="s">
        <v>163</v>
      </c>
      <c r="G151" s="31" t="s">
        <v>515</v>
      </c>
      <c r="H151" s="42" t="s">
        <v>391</v>
      </c>
      <c r="I151" s="128">
        <v>0.414</v>
      </c>
      <c r="J151" s="31" t="s">
        <v>515</v>
      </c>
      <c r="K151" s="77" t="s">
        <v>516</v>
      </c>
      <c r="L151" s="117">
        <v>1</v>
      </c>
      <c r="M151" s="29" t="s">
        <v>351</v>
      </c>
      <c r="N151" s="41" t="s">
        <v>80</v>
      </c>
      <c r="O151" s="128">
        <v>0.414</v>
      </c>
      <c r="P151" s="58"/>
      <c r="Q151" s="41" t="s">
        <v>458</v>
      </c>
      <c r="R151" s="41" t="s">
        <v>82</v>
      </c>
      <c r="S151" s="41" t="s">
        <v>83</v>
      </c>
      <c r="T151" s="41"/>
      <c r="U151" s="41" t="s">
        <v>395</v>
      </c>
      <c r="V151" s="41" t="s">
        <v>396</v>
      </c>
      <c r="W151" s="41" t="s">
        <v>86</v>
      </c>
      <c r="X151" s="41" t="s">
        <v>397</v>
      </c>
      <c r="Y151" s="41" t="s">
        <v>398</v>
      </c>
      <c r="Z151" s="41" t="s">
        <v>399</v>
      </c>
      <c r="AA151" s="128">
        <v>0.414</v>
      </c>
      <c r="AB151" s="28"/>
      <c r="AC151" s="99">
        <v>44531.12</v>
      </c>
      <c r="AD151" s="41" t="s">
        <v>458</v>
      </c>
      <c r="AE151" s="41" t="s">
        <v>459</v>
      </c>
      <c r="AF151" s="41" t="s">
        <v>402</v>
      </c>
      <c r="AG151" s="137"/>
      <c r="AH151" s="102" t="s">
        <v>92</v>
      </c>
    </row>
    <row r="152" ht="24" spans="1:34">
      <c r="A152" s="27">
        <v>147</v>
      </c>
      <c r="B152" s="41" t="s">
        <v>71</v>
      </c>
      <c r="C152" s="41" t="s">
        <v>72</v>
      </c>
      <c r="D152" s="41" t="s">
        <v>73</v>
      </c>
      <c r="E152" s="42" t="s">
        <v>74</v>
      </c>
      <c r="F152" s="42" t="s">
        <v>163</v>
      </c>
      <c r="G152" s="31" t="s">
        <v>517</v>
      </c>
      <c r="H152" s="42" t="s">
        <v>391</v>
      </c>
      <c r="I152" s="128">
        <v>0.39</v>
      </c>
      <c r="J152" s="31" t="s">
        <v>517</v>
      </c>
      <c r="K152" s="77" t="s">
        <v>518</v>
      </c>
      <c r="L152" s="117">
        <v>1</v>
      </c>
      <c r="M152" s="29" t="s">
        <v>351</v>
      </c>
      <c r="N152" s="41" t="s">
        <v>80</v>
      </c>
      <c r="O152" s="128">
        <v>0.39</v>
      </c>
      <c r="P152" s="58"/>
      <c r="Q152" s="41" t="s">
        <v>458</v>
      </c>
      <c r="R152" s="41" t="s">
        <v>82</v>
      </c>
      <c r="S152" s="41" t="s">
        <v>83</v>
      </c>
      <c r="T152" s="41"/>
      <c r="U152" s="41" t="s">
        <v>395</v>
      </c>
      <c r="V152" s="41" t="s">
        <v>396</v>
      </c>
      <c r="W152" s="41" t="s">
        <v>86</v>
      </c>
      <c r="X152" s="41" t="s">
        <v>397</v>
      </c>
      <c r="Y152" s="41" t="s">
        <v>398</v>
      </c>
      <c r="Z152" s="41" t="s">
        <v>399</v>
      </c>
      <c r="AA152" s="128">
        <v>0.39</v>
      </c>
      <c r="AB152" s="28"/>
      <c r="AC152" s="99">
        <v>44531.12</v>
      </c>
      <c r="AD152" s="41" t="s">
        <v>458</v>
      </c>
      <c r="AE152" s="41" t="s">
        <v>459</v>
      </c>
      <c r="AF152" s="41" t="s">
        <v>402</v>
      </c>
      <c r="AG152" s="137"/>
      <c r="AH152" s="102" t="s">
        <v>92</v>
      </c>
    </row>
    <row r="153" ht="24" spans="1:34">
      <c r="A153" s="27">
        <v>148</v>
      </c>
      <c r="B153" s="41" t="s">
        <v>71</v>
      </c>
      <c r="C153" s="41" t="s">
        <v>72</v>
      </c>
      <c r="D153" s="41" t="s">
        <v>73</v>
      </c>
      <c r="E153" s="42" t="s">
        <v>74</v>
      </c>
      <c r="F153" s="42" t="s">
        <v>163</v>
      </c>
      <c r="G153" s="31" t="s">
        <v>519</v>
      </c>
      <c r="H153" s="42" t="s">
        <v>391</v>
      </c>
      <c r="I153" s="29">
        <v>0.009</v>
      </c>
      <c r="J153" s="31" t="s">
        <v>519</v>
      </c>
      <c r="K153" s="118" t="s">
        <v>520</v>
      </c>
      <c r="L153" s="129">
        <v>1</v>
      </c>
      <c r="M153" s="29" t="s">
        <v>97</v>
      </c>
      <c r="N153" s="41" t="s">
        <v>80</v>
      </c>
      <c r="O153" s="29">
        <v>0.009</v>
      </c>
      <c r="P153" s="58"/>
      <c r="Q153" s="41" t="s">
        <v>458</v>
      </c>
      <c r="R153" s="41" t="s">
        <v>82</v>
      </c>
      <c r="S153" s="41" t="s">
        <v>83</v>
      </c>
      <c r="T153" s="41"/>
      <c r="U153" s="41" t="s">
        <v>395</v>
      </c>
      <c r="V153" s="41" t="s">
        <v>396</v>
      </c>
      <c r="W153" s="41" t="s">
        <v>86</v>
      </c>
      <c r="X153" s="41" t="s">
        <v>397</v>
      </c>
      <c r="Y153" s="41" t="s">
        <v>398</v>
      </c>
      <c r="Z153" s="41" t="s">
        <v>399</v>
      </c>
      <c r="AA153" s="29">
        <v>0.009</v>
      </c>
      <c r="AB153" s="28"/>
      <c r="AC153" s="99">
        <v>44531.12</v>
      </c>
      <c r="AD153" s="41" t="s">
        <v>458</v>
      </c>
      <c r="AE153" s="41" t="s">
        <v>459</v>
      </c>
      <c r="AF153" s="41" t="s">
        <v>402</v>
      </c>
      <c r="AG153" s="137"/>
      <c r="AH153" s="102" t="s">
        <v>92</v>
      </c>
    </row>
    <row r="154" ht="24" spans="1:34">
      <c r="A154" s="27">
        <v>149</v>
      </c>
      <c r="B154" s="41" t="s">
        <v>71</v>
      </c>
      <c r="C154" s="41" t="s">
        <v>72</v>
      </c>
      <c r="D154" s="41" t="s">
        <v>73</v>
      </c>
      <c r="E154" s="42" t="s">
        <v>74</v>
      </c>
      <c r="F154" s="42" t="s">
        <v>163</v>
      </c>
      <c r="G154" s="31" t="s">
        <v>521</v>
      </c>
      <c r="H154" s="42" t="s">
        <v>391</v>
      </c>
      <c r="I154" s="29">
        <v>3.105</v>
      </c>
      <c r="J154" s="31" t="s">
        <v>521</v>
      </c>
      <c r="K154" s="77" t="s">
        <v>522</v>
      </c>
      <c r="L154" s="117">
        <v>1</v>
      </c>
      <c r="M154" s="29" t="s">
        <v>97</v>
      </c>
      <c r="N154" s="41" t="s">
        <v>80</v>
      </c>
      <c r="O154" s="29">
        <v>3.105</v>
      </c>
      <c r="P154" s="58"/>
      <c r="Q154" s="41" t="s">
        <v>458</v>
      </c>
      <c r="R154" s="41" t="s">
        <v>82</v>
      </c>
      <c r="S154" s="41" t="s">
        <v>83</v>
      </c>
      <c r="T154" s="41"/>
      <c r="U154" s="41" t="s">
        <v>395</v>
      </c>
      <c r="V154" s="41" t="s">
        <v>396</v>
      </c>
      <c r="W154" s="41" t="s">
        <v>86</v>
      </c>
      <c r="X154" s="41" t="s">
        <v>397</v>
      </c>
      <c r="Y154" s="41" t="s">
        <v>398</v>
      </c>
      <c r="Z154" s="41" t="s">
        <v>399</v>
      </c>
      <c r="AA154" s="29">
        <v>3.105</v>
      </c>
      <c r="AB154" s="28"/>
      <c r="AC154" s="99">
        <v>44531.12</v>
      </c>
      <c r="AD154" s="41" t="s">
        <v>458</v>
      </c>
      <c r="AE154" s="41" t="s">
        <v>459</v>
      </c>
      <c r="AF154" s="41" t="s">
        <v>402</v>
      </c>
      <c r="AG154" s="137"/>
      <c r="AH154" s="102" t="s">
        <v>92</v>
      </c>
    </row>
    <row r="155" ht="24" spans="1:34">
      <c r="A155" s="27">
        <v>150</v>
      </c>
      <c r="B155" s="41" t="s">
        <v>71</v>
      </c>
      <c r="C155" s="41" t="s">
        <v>72</v>
      </c>
      <c r="D155" s="41" t="s">
        <v>73</v>
      </c>
      <c r="E155" s="42" t="s">
        <v>74</v>
      </c>
      <c r="F155" s="42" t="s">
        <v>163</v>
      </c>
      <c r="G155" s="31" t="s">
        <v>523</v>
      </c>
      <c r="H155" s="42" t="s">
        <v>391</v>
      </c>
      <c r="I155" s="29">
        <v>0.575</v>
      </c>
      <c r="J155" s="31" t="s">
        <v>523</v>
      </c>
      <c r="K155" s="77" t="s">
        <v>524</v>
      </c>
      <c r="L155" s="117">
        <v>1</v>
      </c>
      <c r="M155" s="29" t="s">
        <v>97</v>
      </c>
      <c r="N155" s="41" t="s">
        <v>80</v>
      </c>
      <c r="O155" s="29">
        <v>0.575</v>
      </c>
      <c r="P155" s="58"/>
      <c r="Q155" s="41" t="s">
        <v>458</v>
      </c>
      <c r="R155" s="41" t="s">
        <v>82</v>
      </c>
      <c r="S155" s="41" t="s">
        <v>83</v>
      </c>
      <c r="T155" s="41"/>
      <c r="U155" s="41" t="s">
        <v>395</v>
      </c>
      <c r="V155" s="41" t="s">
        <v>396</v>
      </c>
      <c r="W155" s="41" t="s">
        <v>86</v>
      </c>
      <c r="X155" s="41" t="s">
        <v>397</v>
      </c>
      <c r="Y155" s="41" t="s">
        <v>398</v>
      </c>
      <c r="Z155" s="41" t="s">
        <v>399</v>
      </c>
      <c r="AA155" s="29">
        <v>0.575</v>
      </c>
      <c r="AB155" s="28"/>
      <c r="AC155" s="99">
        <v>44531.12</v>
      </c>
      <c r="AD155" s="41" t="s">
        <v>458</v>
      </c>
      <c r="AE155" s="41" t="s">
        <v>459</v>
      </c>
      <c r="AF155" s="41" t="s">
        <v>402</v>
      </c>
      <c r="AG155" s="137"/>
      <c r="AH155" s="102" t="s">
        <v>92</v>
      </c>
    </row>
    <row r="156" ht="24" spans="1:34">
      <c r="A156" s="27">
        <v>151</v>
      </c>
      <c r="B156" s="41" t="s">
        <v>71</v>
      </c>
      <c r="C156" s="41" t="s">
        <v>72</v>
      </c>
      <c r="D156" s="41" t="s">
        <v>73</v>
      </c>
      <c r="E156" s="42" t="s">
        <v>74</v>
      </c>
      <c r="F156" s="42" t="s">
        <v>163</v>
      </c>
      <c r="G156" s="31" t="s">
        <v>525</v>
      </c>
      <c r="H156" s="42" t="s">
        <v>391</v>
      </c>
      <c r="I156" s="29">
        <v>0.0989</v>
      </c>
      <c r="J156" s="31" t="s">
        <v>525</v>
      </c>
      <c r="K156" s="77" t="s">
        <v>526</v>
      </c>
      <c r="L156" s="117">
        <v>1</v>
      </c>
      <c r="M156" s="29" t="s">
        <v>351</v>
      </c>
      <c r="N156" s="41" t="s">
        <v>80</v>
      </c>
      <c r="O156" s="29">
        <v>0.0989</v>
      </c>
      <c r="P156" s="58"/>
      <c r="Q156" s="41" t="s">
        <v>458</v>
      </c>
      <c r="R156" s="41" t="s">
        <v>82</v>
      </c>
      <c r="S156" s="41" t="s">
        <v>83</v>
      </c>
      <c r="T156" s="41"/>
      <c r="U156" s="41" t="s">
        <v>395</v>
      </c>
      <c r="V156" s="41" t="s">
        <v>396</v>
      </c>
      <c r="W156" s="41" t="s">
        <v>86</v>
      </c>
      <c r="X156" s="41" t="s">
        <v>397</v>
      </c>
      <c r="Y156" s="41" t="s">
        <v>398</v>
      </c>
      <c r="Z156" s="41" t="s">
        <v>399</v>
      </c>
      <c r="AA156" s="29">
        <v>0.0989</v>
      </c>
      <c r="AB156" s="28"/>
      <c r="AC156" s="99">
        <v>44531.12</v>
      </c>
      <c r="AD156" s="41" t="s">
        <v>458</v>
      </c>
      <c r="AE156" s="41" t="s">
        <v>459</v>
      </c>
      <c r="AF156" s="41" t="s">
        <v>402</v>
      </c>
      <c r="AG156" s="137"/>
      <c r="AH156" s="102" t="s">
        <v>92</v>
      </c>
    </row>
    <row r="157" ht="24" spans="1:34">
      <c r="A157" s="27">
        <v>152</v>
      </c>
      <c r="B157" s="41" t="s">
        <v>71</v>
      </c>
      <c r="C157" s="41" t="s">
        <v>72</v>
      </c>
      <c r="D157" s="41" t="s">
        <v>73</v>
      </c>
      <c r="E157" s="42" t="s">
        <v>74</v>
      </c>
      <c r="F157" s="42" t="s">
        <v>163</v>
      </c>
      <c r="G157" s="31" t="s">
        <v>527</v>
      </c>
      <c r="H157" s="42" t="s">
        <v>391</v>
      </c>
      <c r="I157" s="29">
        <v>0.0092</v>
      </c>
      <c r="J157" s="31" t="s">
        <v>527</v>
      </c>
      <c r="K157" s="77" t="s">
        <v>528</v>
      </c>
      <c r="L157" s="117">
        <v>1</v>
      </c>
      <c r="M157" s="29" t="s">
        <v>351</v>
      </c>
      <c r="N157" s="41" t="s">
        <v>80</v>
      </c>
      <c r="O157" s="29">
        <v>0.0092</v>
      </c>
      <c r="P157" s="58"/>
      <c r="Q157" s="41" t="s">
        <v>458</v>
      </c>
      <c r="R157" s="41" t="s">
        <v>82</v>
      </c>
      <c r="S157" s="41" t="s">
        <v>83</v>
      </c>
      <c r="T157" s="41"/>
      <c r="U157" s="41" t="s">
        <v>395</v>
      </c>
      <c r="V157" s="41" t="s">
        <v>396</v>
      </c>
      <c r="W157" s="41" t="s">
        <v>86</v>
      </c>
      <c r="X157" s="41" t="s">
        <v>397</v>
      </c>
      <c r="Y157" s="41" t="s">
        <v>398</v>
      </c>
      <c r="Z157" s="41" t="s">
        <v>399</v>
      </c>
      <c r="AA157" s="29">
        <v>0.0092</v>
      </c>
      <c r="AB157" s="28"/>
      <c r="AC157" s="99">
        <v>44531.12</v>
      </c>
      <c r="AD157" s="41" t="s">
        <v>458</v>
      </c>
      <c r="AE157" s="41" t="s">
        <v>459</v>
      </c>
      <c r="AF157" s="41" t="s">
        <v>402</v>
      </c>
      <c r="AG157" s="137"/>
      <c r="AH157" s="102" t="s">
        <v>92</v>
      </c>
    </row>
    <row r="158" ht="24" spans="1:34">
      <c r="A158" s="27">
        <v>153</v>
      </c>
      <c r="B158" s="41" t="s">
        <v>71</v>
      </c>
      <c r="C158" s="41" t="s">
        <v>72</v>
      </c>
      <c r="D158" s="41" t="s">
        <v>73</v>
      </c>
      <c r="E158" s="42" t="s">
        <v>74</v>
      </c>
      <c r="F158" s="42" t="s">
        <v>163</v>
      </c>
      <c r="G158" s="31" t="s">
        <v>529</v>
      </c>
      <c r="H158" s="42" t="s">
        <v>391</v>
      </c>
      <c r="I158" s="29">
        <v>0.2415</v>
      </c>
      <c r="J158" s="31" t="s">
        <v>529</v>
      </c>
      <c r="K158" s="77" t="s">
        <v>530</v>
      </c>
      <c r="L158" s="117">
        <v>1</v>
      </c>
      <c r="M158" s="29" t="s">
        <v>351</v>
      </c>
      <c r="N158" s="41" t="s">
        <v>80</v>
      </c>
      <c r="O158" s="29">
        <v>0.2415</v>
      </c>
      <c r="P158" s="58"/>
      <c r="Q158" s="41" t="s">
        <v>458</v>
      </c>
      <c r="R158" s="41" t="s">
        <v>82</v>
      </c>
      <c r="S158" s="41" t="s">
        <v>83</v>
      </c>
      <c r="T158" s="41"/>
      <c r="U158" s="41" t="s">
        <v>395</v>
      </c>
      <c r="V158" s="41" t="s">
        <v>396</v>
      </c>
      <c r="W158" s="41" t="s">
        <v>86</v>
      </c>
      <c r="X158" s="41" t="s">
        <v>397</v>
      </c>
      <c r="Y158" s="41" t="s">
        <v>398</v>
      </c>
      <c r="Z158" s="41" t="s">
        <v>399</v>
      </c>
      <c r="AA158" s="29">
        <v>0.2415</v>
      </c>
      <c r="AB158" s="28"/>
      <c r="AC158" s="99">
        <v>44531.12</v>
      </c>
      <c r="AD158" s="41" t="s">
        <v>458</v>
      </c>
      <c r="AE158" s="41" t="s">
        <v>459</v>
      </c>
      <c r="AF158" s="41" t="s">
        <v>402</v>
      </c>
      <c r="AG158" s="137"/>
      <c r="AH158" s="102" t="s">
        <v>92</v>
      </c>
    </row>
    <row r="159" ht="24" spans="1:34">
      <c r="A159" s="27">
        <v>154</v>
      </c>
      <c r="B159" s="41" t="s">
        <v>71</v>
      </c>
      <c r="C159" s="41" t="s">
        <v>72</v>
      </c>
      <c r="D159" s="41" t="s">
        <v>73</v>
      </c>
      <c r="E159" s="42" t="s">
        <v>74</v>
      </c>
      <c r="F159" s="42" t="s">
        <v>163</v>
      </c>
      <c r="G159" s="31" t="s">
        <v>531</v>
      </c>
      <c r="H159" s="42" t="s">
        <v>391</v>
      </c>
      <c r="I159" s="29">
        <v>0.1127</v>
      </c>
      <c r="J159" s="31" t="s">
        <v>531</v>
      </c>
      <c r="K159" s="77" t="s">
        <v>532</v>
      </c>
      <c r="L159" s="117">
        <v>1</v>
      </c>
      <c r="M159" s="29" t="s">
        <v>351</v>
      </c>
      <c r="N159" s="41" t="s">
        <v>80</v>
      </c>
      <c r="O159" s="29">
        <v>0.1127</v>
      </c>
      <c r="P159" s="58"/>
      <c r="Q159" s="41" t="s">
        <v>458</v>
      </c>
      <c r="R159" s="41" t="s">
        <v>82</v>
      </c>
      <c r="S159" s="41" t="s">
        <v>83</v>
      </c>
      <c r="T159" s="41"/>
      <c r="U159" s="41" t="s">
        <v>395</v>
      </c>
      <c r="V159" s="41" t="s">
        <v>396</v>
      </c>
      <c r="W159" s="41" t="s">
        <v>86</v>
      </c>
      <c r="X159" s="41" t="s">
        <v>397</v>
      </c>
      <c r="Y159" s="41" t="s">
        <v>398</v>
      </c>
      <c r="Z159" s="41" t="s">
        <v>399</v>
      </c>
      <c r="AA159" s="29">
        <v>0.1127</v>
      </c>
      <c r="AB159" s="28"/>
      <c r="AC159" s="99">
        <v>44531.12</v>
      </c>
      <c r="AD159" s="41" t="s">
        <v>458</v>
      </c>
      <c r="AE159" s="41" t="s">
        <v>459</v>
      </c>
      <c r="AF159" s="41" t="s">
        <v>402</v>
      </c>
      <c r="AG159" s="137"/>
      <c r="AH159" s="102" t="s">
        <v>92</v>
      </c>
    </row>
    <row r="160" ht="24" spans="1:34">
      <c r="A160" s="27">
        <v>155</v>
      </c>
      <c r="B160" s="41" t="s">
        <v>71</v>
      </c>
      <c r="C160" s="41" t="s">
        <v>72</v>
      </c>
      <c r="D160" s="41" t="s">
        <v>73</v>
      </c>
      <c r="E160" s="42" t="s">
        <v>74</v>
      </c>
      <c r="F160" s="42" t="s">
        <v>163</v>
      </c>
      <c r="G160" s="31" t="s">
        <v>533</v>
      </c>
      <c r="H160" s="42" t="s">
        <v>391</v>
      </c>
      <c r="I160" s="29">
        <v>0.1725</v>
      </c>
      <c r="J160" s="31" t="s">
        <v>533</v>
      </c>
      <c r="K160" s="77" t="s">
        <v>534</v>
      </c>
      <c r="L160" s="117">
        <v>1</v>
      </c>
      <c r="M160" s="29" t="s">
        <v>351</v>
      </c>
      <c r="N160" s="41" t="s">
        <v>80</v>
      </c>
      <c r="O160" s="29">
        <v>0.1725</v>
      </c>
      <c r="P160" s="58"/>
      <c r="Q160" s="41" t="s">
        <v>458</v>
      </c>
      <c r="R160" s="41" t="s">
        <v>82</v>
      </c>
      <c r="S160" s="41" t="s">
        <v>83</v>
      </c>
      <c r="T160" s="41"/>
      <c r="U160" s="41" t="s">
        <v>395</v>
      </c>
      <c r="V160" s="41" t="s">
        <v>396</v>
      </c>
      <c r="W160" s="41" t="s">
        <v>86</v>
      </c>
      <c r="X160" s="41" t="s">
        <v>397</v>
      </c>
      <c r="Y160" s="41" t="s">
        <v>398</v>
      </c>
      <c r="Z160" s="41" t="s">
        <v>399</v>
      </c>
      <c r="AA160" s="29">
        <v>0.1725</v>
      </c>
      <c r="AB160" s="28"/>
      <c r="AC160" s="99">
        <v>44531.12</v>
      </c>
      <c r="AD160" s="41" t="s">
        <v>458</v>
      </c>
      <c r="AE160" s="41" t="s">
        <v>459</v>
      </c>
      <c r="AF160" s="41" t="s">
        <v>402</v>
      </c>
      <c r="AG160" s="137"/>
      <c r="AH160" s="102" t="s">
        <v>92</v>
      </c>
    </row>
    <row r="161" ht="24" spans="1:34">
      <c r="A161" s="27">
        <v>156</v>
      </c>
      <c r="B161" s="41" t="s">
        <v>71</v>
      </c>
      <c r="C161" s="41" t="s">
        <v>72</v>
      </c>
      <c r="D161" s="41" t="s">
        <v>73</v>
      </c>
      <c r="E161" s="42" t="s">
        <v>74</v>
      </c>
      <c r="F161" s="42" t="s">
        <v>163</v>
      </c>
      <c r="G161" s="31" t="s">
        <v>535</v>
      </c>
      <c r="H161" s="42" t="s">
        <v>391</v>
      </c>
      <c r="I161" s="129">
        <v>0.575</v>
      </c>
      <c r="J161" s="31" t="s">
        <v>535</v>
      </c>
      <c r="K161" s="77" t="s">
        <v>536</v>
      </c>
      <c r="L161" s="117">
        <v>1</v>
      </c>
      <c r="M161" s="29" t="s">
        <v>351</v>
      </c>
      <c r="N161" s="41" t="s">
        <v>80</v>
      </c>
      <c r="O161" s="129">
        <v>0.575</v>
      </c>
      <c r="P161" s="58"/>
      <c r="Q161" s="41" t="s">
        <v>458</v>
      </c>
      <c r="R161" s="41" t="s">
        <v>82</v>
      </c>
      <c r="S161" s="41" t="s">
        <v>83</v>
      </c>
      <c r="T161" s="41"/>
      <c r="U161" s="41" t="s">
        <v>395</v>
      </c>
      <c r="V161" s="41" t="s">
        <v>396</v>
      </c>
      <c r="W161" s="41" t="s">
        <v>86</v>
      </c>
      <c r="X161" s="41" t="s">
        <v>397</v>
      </c>
      <c r="Y161" s="41" t="s">
        <v>398</v>
      </c>
      <c r="Z161" s="41" t="s">
        <v>399</v>
      </c>
      <c r="AA161" s="129">
        <v>0.575</v>
      </c>
      <c r="AB161" s="28"/>
      <c r="AC161" s="99">
        <v>44531.12</v>
      </c>
      <c r="AD161" s="41" t="s">
        <v>458</v>
      </c>
      <c r="AE161" s="41" t="s">
        <v>459</v>
      </c>
      <c r="AF161" s="41" t="s">
        <v>402</v>
      </c>
      <c r="AG161" s="137"/>
      <c r="AH161" s="102" t="s">
        <v>92</v>
      </c>
    </row>
    <row r="162" ht="24" spans="1:34">
      <c r="A162" s="27">
        <v>157</v>
      </c>
      <c r="B162" s="41" t="s">
        <v>71</v>
      </c>
      <c r="C162" s="41" t="s">
        <v>72</v>
      </c>
      <c r="D162" s="41" t="s">
        <v>73</v>
      </c>
      <c r="E162" s="42" t="s">
        <v>74</v>
      </c>
      <c r="F162" s="42" t="s">
        <v>163</v>
      </c>
      <c r="G162" s="31" t="s">
        <v>537</v>
      </c>
      <c r="H162" s="42" t="s">
        <v>391</v>
      </c>
      <c r="I162" s="29">
        <v>3.1878</v>
      </c>
      <c r="J162" s="31" t="s">
        <v>537</v>
      </c>
      <c r="K162" s="118" t="s">
        <v>538</v>
      </c>
      <c r="L162" s="129">
        <v>0.3</v>
      </c>
      <c r="M162" s="29" t="s">
        <v>137</v>
      </c>
      <c r="N162" s="41" t="s">
        <v>80</v>
      </c>
      <c r="O162" s="29">
        <v>3.1878</v>
      </c>
      <c r="P162" s="58"/>
      <c r="Q162" s="41" t="s">
        <v>458</v>
      </c>
      <c r="R162" s="41" t="s">
        <v>82</v>
      </c>
      <c r="S162" s="41" t="s">
        <v>83</v>
      </c>
      <c r="T162" s="41"/>
      <c r="U162" s="41" t="s">
        <v>395</v>
      </c>
      <c r="V162" s="41" t="s">
        <v>396</v>
      </c>
      <c r="W162" s="41" t="s">
        <v>86</v>
      </c>
      <c r="X162" s="41" t="s">
        <v>397</v>
      </c>
      <c r="Y162" s="41" t="s">
        <v>398</v>
      </c>
      <c r="Z162" s="41" t="s">
        <v>399</v>
      </c>
      <c r="AA162" s="29">
        <v>3.1878</v>
      </c>
      <c r="AB162" s="28"/>
      <c r="AC162" s="99">
        <v>44531.12</v>
      </c>
      <c r="AD162" s="41" t="s">
        <v>458</v>
      </c>
      <c r="AE162" s="41" t="s">
        <v>459</v>
      </c>
      <c r="AF162" s="41" t="s">
        <v>402</v>
      </c>
      <c r="AG162" s="137"/>
      <c r="AH162" s="102" t="s">
        <v>92</v>
      </c>
    </row>
    <row r="163" ht="34" customHeight="1" spans="1:34">
      <c r="A163" s="27">
        <v>158</v>
      </c>
      <c r="B163" s="41" t="s">
        <v>71</v>
      </c>
      <c r="C163" s="41" t="s">
        <v>72</v>
      </c>
      <c r="D163" s="41" t="s">
        <v>73</v>
      </c>
      <c r="E163" s="42" t="s">
        <v>74</v>
      </c>
      <c r="F163" s="42" t="s">
        <v>101</v>
      </c>
      <c r="G163" s="31" t="s">
        <v>539</v>
      </c>
      <c r="H163" s="42" t="s">
        <v>540</v>
      </c>
      <c r="I163" s="29">
        <v>398</v>
      </c>
      <c r="J163" s="31" t="s">
        <v>539</v>
      </c>
      <c r="K163" s="130" t="s">
        <v>541</v>
      </c>
      <c r="L163" s="129">
        <v>1</v>
      </c>
      <c r="M163" s="29" t="s">
        <v>97</v>
      </c>
      <c r="N163" s="29" t="s">
        <v>80</v>
      </c>
      <c r="O163" s="129">
        <v>398</v>
      </c>
      <c r="P163" s="58"/>
      <c r="Q163" s="133" t="s">
        <v>542</v>
      </c>
      <c r="R163" s="41" t="s">
        <v>82</v>
      </c>
      <c r="S163" s="29" t="s">
        <v>83</v>
      </c>
      <c r="T163" s="28"/>
      <c r="U163" s="29" t="s">
        <v>84</v>
      </c>
      <c r="V163" s="28" t="s">
        <v>85</v>
      </c>
      <c r="W163" s="29" t="s">
        <v>86</v>
      </c>
      <c r="X163" s="94" t="s">
        <v>543</v>
      </c>
      <c r="Y163" s="29" t="s">
        <v>88</v>
      </c>
      <c r="Z163" s="41" t="s">
        <v>101</v>
      </c>
      <c r="AA163" s="29">
        <v>398</v>
      </c>
      <c r="AB163" s="28"/>
      <c r="AC163" s="99">
        <v>44531.12</v>
      </c>
      <c r="AD163" s="29" t="s">
        <v>106</v>
      </c>
      <c r="AE163" s="29" t="s">
        <v>544</v>
      </c>
      <c r="AF163" s="29" t="s">
        <v>402</v>
      </c>
      <c r="AG163" s="137"/>
      <c r="AH163" s="102" t="s">
        <v>92</v>
      </c>
    </row>
    <row r="164" ht="24" spans="1:34">
      <c r="A164" s="27">
        <v>159</v>
      </c>
      <c r="B164" s="41" t="s">
        <v>71</v>
      </c>
      <c r="C164" s="41" t="s">
        <v>72</v>
      </c>
      <c r="D164" s="41" t="s">
        <v>73</v>
      </c>
      <c r="E164" s="42" t="s">
        <v>74</v>
      </c>
      <c r="F164" s="42" t="s">
        <v>545</v>
      </c>
      <c r="G164" s="31" t="s">
        <v>546</v>
      </c>
      <c r="H164" s="42" t="s">
        <v>547</v>
      </c>
      <c r="I164" s="131">
        <v>3.9562</v>
      </c>
      <c r="J164" s="31" t="s">
        <v>546</v>
      </c>
      <c r="K164" s="77" t="s">
        <v>548</v>
      </c>
      <c r="L164" s="131">
        <v>3</v>
      </c>
      <c r="M164" s="29" t="s">
        <v>342</v>
      </c>
      <c r="N164" s="29" t="s">
        <v>80</v>
      </c>
      <c r="O164" s="131">
        <v>3.9562</v>
      </c>
      <c r="P164" s="58"/>
      <c r="Q164" s="136" t="s">
        <v>549</v>
      </c>
      <c r="R164" s="41" t="s">
        <v>82</v>
      </c>
      <c r="S164" s="29" t="s">
        <v>83</v>
      </c>
      <c r="T164" s="28"/>
      <c r="U164" s="29" t="s">
        <v>84</v>
      </c>
      <c r="V164" s="28" t="s">
        <v>85</v>
      </c>
      <c r="W164" s="29" t="s">
        <v>86</v>
      </c>
      <c r="X164" s="94" t="s">
        <v>397</v>
      </c>
      <c r="Y164" s="29" t="s">
        <v>88</v>
      </c>
      <c r="Z164" s="41" t="s">
        <v>545</v>
      </c>
      <c r="AA164" s="131">
        <v>3.9562</v>
      </c>
      <c r="AB164" s="28"/>
      <c r="AC164" s="99">
        <v>44896.12</v>
      </c>
      <c r="AD164" s="28" t="s">
        <v>550</v>
      </c>
      <c r="AE164" s="29" t="s">
        <v>551</v>
      </c>
      <c r="AF164" s="29" t="s">
        <v>402</v>
      </c>
      <c r="AG164" s="137"/>
      <c r="AH164" s="102" t="s">
        <v>92</v>
      </c>
    </row>
    <row r="165" ht="24" spans="1:34">
      <c r="A165" s="27">
        <v>160</v>
      </c>
      <c r="B165" s="41" t="s">
        <v>71</v>
      </c>
      <c r="C165" s="41" t="s">
        <v>72</v>
      </c>
      <c r="D165" s="41" t="s">
        <v>73</v>
      </c>
      <c r="E165" s="42" t="s">
        <v>74</v>
      </c>
      <c r="F165" s="42" t="s">
        <v>545</v>
      </c>
      <c r="G165" s="31" t="s">
        <v>552</v>
      </c>
      <c r="H165" s="42" t="s">
        <v>547</v>
      </c>
      <c r="I165" s="131">
        <v>13.1879</v>
      </c>
      <c r="J165" s="31" t="s">
        <v>552</v>
      </c>
      <c r="K165" s="77" t="s">
        <v>553</v>
      </c>
      <c r="L165" s="131">
        <v>3</v>
      </c>
      <c r="M165" s="29" t="s">
        <v>342</v>
      </c>
      <c r="N165" s="29" t="s">
        <v>80</v>
      </c>
      <c r="O165" s="131">
        <v>13.1879</v>
      </c>
      <c r="P165" s="58"/>
      <c r="Q165" s="136" t="s">
        <v>549</v>
      </c>
      <c r="R165" s="41" t="s">
        <v>82</v>
      </c>
      <c r="S165" s="29" t="s">
        <v>83</v>
      </c>
      <c r="T165" s="28"/>
      <c r="U165" s="29" t="s">
        <v>84</v>
      </c>
      <c r="V165" s="28" t="s">
        <v>85</v>
      </c>
      <c r="W165" s="29" t="s">
        <v>86</v>
      </c>
      <c r="X165" s="94" t="s">
        <v>397</v>
      </c>
      <c r="Y165" s="29" t="s">
        <v>88</v>
      </c>
      <c r="Z165" s="41" t="s">
        <v>545</v>
      </c>
      <c r="AA165" s="131">
        <v>13.1879</v>
      </c>
      <c r="AB165" s="28"/>
      <c r="AC165" s="99">
        <v>44896.12</v>
      </c>
      <c r="AD165" s="28" t="s">
        <v>550</v>
      </c>
      <c r="AE165" s="29" t="s">
        <v>551</v>
      </c>
      <c r="AF165" s="29" t="s">
        <v>402</v>
      </c>
      <c r="AG165" s="137"/>
      <c r="AH165" s="102" t="s">
        <v>92</v>
      </c>
    </row>
    <row r="166" ht="24" spans="1:34">
      <c r="A166" s="27">
        <v>161</v>
      </c>
      <c r="B166" s="41" t="s">
        <v>71</v>
      </c>
      <c r="C166" s="41" t="s">
        <v>72</v>
      </c>
      <c r="D166" s="41" t="s">
        <v>73</v>
      </c>
      <c r="E166" s="42" t="s">
        <v>74</v>
      </c>
      <c r="F166" s="42" t="s">
        <v>545</v>
      </c>
      <c r="G166" s="31" t="s">
        <v>554</v>
      </c>
      <c r="H166" s="42" t="s">
        <v>547</v>
      </c>
      <c r="I166" s="131">
        <v>5.473</v>
      </c>
      <c r="J166" s="31" t="s">
        <v>554</v>
      </c>
      <c r="K166" s="77" t="s">
        <v>555</v>
      </c>
      <c r="L166" s="131">
        <v>6</v>
      </c>
      <c r="M166" s="29" t="s">
        <v>342</v>
      </c>
      <c r="N166" s="29" t="s">
        <v>80</v>
      </c>
      <c r="O166" s="131">
        <v>5.473</v>
      </c>
      <c r="P166" s="58"/>
      <c r="Q166" s="136" t="s">
        <v>549</v>
      </c>
      <c r="R166" s="41" t="s">
        <v>82</v>
      </c>
      <c r="S166" s="29" t="s">
        <v>83</v>
      </c>
      <c r="T166" s="28"/>
      <c r="U166" s="29" t="s">
        <v>84</v>
      </c>
      <c r="V166" s="28" t="s">
        <v>85</v>
      </c>
      <c r="W166" s="29" t="s">
        <v>86</v>
      </c>
      <c r="X166" s="94" t="s">
        <v>397</v>
      </c>
      <c r="Y166" s="29" t="s">
        <v>88</v>
      </c>
      <c r="Z166" s="41" t="s">
        <v>545</v>
      </c>
      <c r="AA166" s="131">
        <v>5.473</v>
      </c>
      <c r="AB166" s="28"/>
      <c r="AC166" s="99">
        <v>44896.12</v>
      </c>
      <c r="AD166" s="28" t="s">
        <v>550</v>
      </c>
      <c r="AE166" s="29" t="s">
        <v>551</v>
      </c>
      <c r="AF166" s="29" t="s">
        <v>402</v>
      </c>
      <c r="AG166" s="137"/>
      <c r="AH166" s="102" t="s">
        <v>92</v>
      </c>
    </row>
    <row r="167" ht="24" spans="1:34">
      <c r="A167" s="27">
        <v>162</v>
      </c>
      <c r="B167" s="41" t="s">
        <v>71</v>
      </c>
      <c r="C167" s="41" t="s">
        <v>72</v>
      </c>
      <c r="D167" s="41" t="s">
        <v>73</v>
      </c>
      <c r="E167" s="42" t="s">
        <v>74</v>
      </c>
      <c r="F167" s="42" t="s">
        <v>545</v>
      </c>
      <c r="G167" s="31" t="s">
        <v>556</v>
      </c>
      <c r="H167" s="42" t="s">
        <v>547</v>
      </c>
      <c r="I167" s="131">
        <v>1.7471</v>
      </c>
      <c r="J167" s="31" t="s">
        <v>556</v>
      </c>
      <c r="K167" s="77" t="s">
        <v>557</v>
      </c>
      <c r="L167" s="131">
        <v>3</v>
      </c>
      <c r="M167" s="29" t="s">
        <v>342</v>
      </c>
      <c r="N167" s="29" t="s">
        <v>80</v>
      </c>
      <c r="O167" s="131">
        <v>1.7471</v>
      </c>
      <c r="P167" s="58"/>
      <c r="Q167" s="136" t="s">
        <v>549</v>
      </c>
      <c r="R167" s="41" t="s">
        <v>82</v>
      </c>
      <c r="S167" s="29" t="s">
        <v>83</v>
      </c>
      <c r="T167" s="28"/>
      <c r="U167" s="29" t="s">
        <v>84</v>
      </c>
      <c r="V167" s="28" t="s">
        <v>85</v>
      </c>
      <c r="W167" s="29" t="s">
        <v>86</v>
      </c>
      <c r="X167" s="94" t="s">
        <v>397</v>
      </c>
      <c r="Y167" s="29" t="s">
        <v>88</v>
      </c>
      <c r="Z167" s="41" t="s">
        <v>545</v>
      </c>
      <c r="AA167" s="131">
        <v>1.7471</v>
      </c>
      <c r="AB167" s="28"/>
      <c r="AC167" s="99">
        <v>44896.12</v>
      </c>
      <c r="AD167" s="28" t="s">
        <v>550</v>
      </c>
      <c r="AE167" s="29" t="s">
        <v>551</v>
      </c>
      <c r="AF167" s="29" t="s">
        <v>402</v>
      </c>
      <c r="AG167" s="137"/>
      <c r="AH167" s="102" t="s">
        <v>92</v>
      </c>
    </row>
    <row r="168" ht="24" spans="1:34">
      <c r="A168" s="27">
        <v>163</v>
      </c>
      <c r="B168" s="41" t="s">
        <v>71</v>
      </c>
      <c r="C168" s="41" t="s">
        <v>72</v>
      </c>
      <c r="D168" s="41" t="s">
        <v>73</v>
      </c>
      <c r="E168" s="42" t="s">
        <v>74</v>
      </c>
      <c r="F168" s="42" t="s">
        <v>545</v>
      </c>
      <c r="G168" s="31" t="s">
        <v>558</v>
      </c>
      <c r="H168" s="42" t="s">
        <v>547</v>
      </c>
      <c r="I168" s="131">
        <v>6.5937</v>
      </c>
      <c r="J168" s="31" t="s">
        <v>558</v>
      </c>
      <c r="K168" s="77" t="s">
        <v>559</v>
      </c>
      <c r="L168" s="131">
        <v>3</v>
      </c>
      <c r="M168" s="29" t="s">
        <v>342</v>
      </c>
      <c r="N168" s="29" t="s">
        <v>80</v>
      </c>
      <c r="O168" s="131">
        <v>6.5937</v>
      </c>
      <c r="P168" s="58"/>
      <c r="Q168" s="136" t="s">
        <v>549</v>
      </c>
      <c r="R168" s="41" t="s">
        <v>82</v>
      </c>
      <c r="S168" s="29" t="s">
        <v>83</v>
      </c>
      <c r="T168" s="28"/>
      <c r="U168" s="29" t="s">
        <v>84</v>
      </c>
      <c r="V168" s="28" t="s">
        <v>85</v>
      </c>
      <c r="W168" s="29" t="s">
        <v>86</v>
      </c>
      <c r="X168" s="94" t="s">
        <v>397</v>
      </c>
      <c r="Y168" s="29" t="s">
        <v>88</v>
      </c>
      <c r="Z168" s="41" t="s">
        <v>545</v>
      </c>
      <c r="AA168" s="131">
        <v>6.5937</v>
      </c>
      <c r="AB168" s="28"/>
      <c r="AC168" s="99">
        <v>44896.12</v>
      </c>
      <c r="AD168" s="28" t="s">
        <v>550</v>
      </c>
      <c r="AE168" s="29" t="s">
        <v>551</v>
      </c>
      <c r="AF168" s="29" t="s">
        <v>402</v>
      </c>
      <c r="AG168" s="137"/>
      <c r="AH168" s="102" t="s">
        <v>92</v>
      </c>
    </row>
    <row r="169" ht="24" spans="1:34">
      <c r="A169" s="27">
        <v>164</v>
      </c>
      <c r="B169" s="41" t="s">
        <v>71</v>
      </c>
      <c r="C169" s="41" t="s">
        <v>72</v>
      </c>
      <c r="D169" s="41" t="s">
        <v>73</v>
      </c>
      <c r="E169" s="42" t="s">
        <v>74</v>
      </c>
      <c r="F169" s="42" t="s">
        <v>545</v>
      </c>
      <c r="G169" s="31" t="s">
        <v>560</v>
      </c>
      <c r="H169" s="42" t="s">
        <v>547</v>
      </c>
      <c r="I169" s="131">
        <v>0.0531</v>
      </c>
      <c r="J169" s="31" t="s">
        <v>560</v>
      </c>
      <c r="K169" s="77" t="s">
        <v>561</v>
      </c>
      <c r="L169" s="131">
        <v>3</v>
      </c>
      <c r="M169" s="29" t="s">
        <v>351</v>
      </c>
      <c r="N169" s="29" t="s">
        <v>80</v>
      </c>
      <c r="O169" s="131">
        <v>0.0531</v>
      </c>
      <c r="P169" s="58"/>
      <c r="Q169" s="136" t="s">
        <v>549</v>
      </c>
      <c r="R169" s="41" t="s">
        <v>82</v>
      </c>
      <c r="S169" s="29" t="s">
        <v>83</v>
      </c>
      <c r="T169" s="28"/>
      <c r="U169" s="29" t="s">
        <v>84</v>
      </c>
      <c r="V169" s="28" t="s">
        <v>85</v>
      </c>
      <c r="W169" s="29" t="s">
        <v>86</v>
      </c>
      <c r="X169" s="94" t="s">
        <v>397</v>
      </c>
      <c r="Y169" s="29" t="s">
        <v>88</v>
      </c>
      <c r="Z169" s="41" t="s">
        <v>545</v>
      </c>
      <c r="AA169" s="131">
        <v>0.0531</v>
      </c>
      <c r="AB169" s="28"/>
      <c r="AC169" s="99">
        <v>44896.12</v>
      </c>
      <c r="AD169" s="28" t="s">
        <v>550</v>
      </c>
      <c r="AE169" s="29" t="s">
        <v>551</v>
      </c>
      <c r="AF169" s="29" t="s">
        <v>402</v>
      </c>
      <c r="AG169" s="137"/>
      <c r="AH169" s="102" t="s">
        <v>92</v>
      </c>
    </row>
    <row r="170" ht="24" spans="1:34">
      <c r="A170" s="27">
        <v>165</v>
      </c>
      <c r="B170" s="41" t="s">
        <v>71</v>
      </c>
      <c r="C170" s="41" t="s">
        <v>72</v>
      </c>
      <c r="D170" s="41" t="s">
        <v>73</v>
      </c>
      <c r="E170" s="42" t="s">
        <v>74</v>
      </c>
      <c r="F170" s="42" t="s">
        <v>545</v>
      </c>
      <c r="G170" s="31" t="s">
        <v>562</v>
      </c>
      <c r="H170" s="42" t="s">
        <v>547</v>
      </c>
      <c r="I170" s="131">
        <v>2.5055</v>
      </c>
      <c r="J170" s="31" t="s">
        <v>562</v>
      </c>
      <c r="K170" s="77" t="s">
        <v>563</v>
      </c>
      <c r="L170" s="131">
        <v>3</v>
      </c>
      <c r="M170" s="29" t="s">
        <v>351</v>
      </c>
      <c r="N170" s="29" t="s">
        <v>80</v>
      </c>
      <c r="O170" s="131">
        <v>2.5055</v>
      </c>
      <c r="P170" s="58"/>
      <c r="Q170" s="136" t="s">
        <v>549</v>
      </c>
      <c r="R170" s="41" t="s">
        <v>82</v>
      </c>
      <c r="S170" s="29" t="s">
        <v>83</v>
      </c>
      <c r="T170" s="28"/>
      <c r="U170" s="29" t="s">
        <v>84</v>
      </c>
      <c r="V170" s="28" t="s">
        <v>85</v>
      </c>
      <c r="W170" s="29" t="s">
        <v>86</v>
      </c>
      <c r="X170" s="94" t="s">
        <v>397</v>
      </c>
      <c r="Y170" s="29" t="s">
        <v>88</v>
      </c>
      <c r="Z170" s="41" t="s">
        <v>545</v>
      </c>
      <c r="AA170" s="131">
        <v>2.5055</v>
      </c>
      <c r="AB170" s="28"/>
      <c r="AC170" s="99">
        <v>44896.12</v>
      </c>
      <c r="AD170" s="28" t="s">
        <v>550</v>
      </c>
      <c r="AE170" s="29" t="s">
        <v>551</v>
      </c>
      <c r="AF170" s="29" t="s">
        <v>402</v>
      </c>
      <c r="AG170" s="137"/>
      <c r="AH170" s="102" t="s">
        <v>92</v>
      </c>
    </row>
    <row r="171" ht="24" spans="1:34">
      <c r="A171" s="27">
        <v>166</v>
      </c>
      <c r="B171" s="41" t="s">
        <v>71</v>
      </c>
      <c r="C171" s="41" t="s">
        <v>72</v>
      </c>
      <c r="D171" s="41" t="s">
        <v>73</v>
      </c>
      <c r="E171" s="42" t="s">
        <v>74</v>
      </c>
      <c r="F171" s="42" t="s">
        <v>545</v>
      </c>
      <c r="G171" s="31" t="s">
        <v>564</v>
      </c>
      <c r="H171" s="42" t="s">
        <v>547</v>
      </c>
      <c r="I171" s="131">
        <v>0.1236</v>
      </c>
      <c r="J171" s="31" t="s">
        <v>564</v>
      </c>
      <c r="K171" s="77" t="s">
        <v>565</v>
      </c>
      <c r="L171" s="131">
        <v>12</v>
      </c>
      <c r="M171" s="29" t="s">
        <v>342</v>
      </c>
      <c r="N171" s="29" t="s">
        <v>80</v>
      </c>
      <c r="O171" s="131">
        <v>0.1236</v>
      </c>
      <c r="P171" s="58"/>
      <c r="Q171" s="136" t="s">
        <v>549</v>
      </c>
      <c r="R171" s="41" t="s">
        <v>82</v>
      </c>
      <c r="S171" s="29" t="s">
        <v>83</v>
      </c>
      <c r="T171" s="28"/>
      <c r="U171" s="29" t="s">
        <v>84</v>
      </c>
      <c r="V171" s="28" t="s">
        <v>85</v>
      </c>
      <c r="W171" s="29" t="s">
        <v>86</v>
      </c>
      <c r="X171" s="94" t="s">
        <v>397</v>
      </c>
      <c r="Y171" s="29" t="s">
        <v>88</v>
      </c>
      <c r="Z171" s="41" t="s">
        <v>545</v>
      </c>
      <c r="AA171" s="131">
        <v>0.1236</v>
      </c>
      <c r="AB171" s="28"/>
      <c r="AC171" s="99">
        <v>44896.12</v>
      </c>
      <c r="AD171" s="28" t="s">
        <v>550</v>
      </c>
      <c r="AE171" s="29" t="s">
        <v>551</v>
      </c>
      <c r="AF171" s="29" t="s">
        <v>402</v>
      </c>
      <c r="AG171" s="137"/>
      <c r="AH171" s="102" t="s">
        <v>92</v>
      </c>
    </row>
    <row r="172" ht="24" spans="1:34">
      <c r="A172" s="27">
        <v>167</v>
      </c>
      <c r="B172" s="41" t="s">
        <v>71</v>
      </c>
      <c r="C172" s="41" t="s">
        <v>72</v>
      </c>
      <c r="D172" s="41" t="s">
        <v>73</v>
      </c>
      <c r="E172" s="42" t="s">
        <v>74</v>
      </c>
      <c r="F172" s="42" t="s">
        <v>545</v>
      </c>
      <c r="G172" s="31" t="s">
        <v>566</v>
      </c>
      <c r="H172" s="42" t="s">
        <v>547</v>
      </c>
      <c r="I172" s="131">
        <v>0.0671</v>
      </c>
      <c r="J172" s="31" t="s">
        <v>566</v>
      </c>
      <c r="K172" s="77" t="s">
        <v>567</v>
      </c>
      <c r="L172" s="131">
        <v>9</v>
      </c>
      <c r="M172" s="29" t="s">
        <v>351</v>
      </c>
      <c r="N172" s="29" t="s">
        <v>80</v>
      </c>
      <c r="O172" s="131">
        <v>0.0671</v>
      </c>
      <c r="P172" s="58"/>
      <c r="Q172" s="136" t="s">
        <v>549</v>
      </c>
      <c r="R172" s="41" t="s">
        <v>82</v>
      </c>
      <c r="S172" s="29" t="s">
        <v>83</v>
      </c>
      <c r="T172" s="28"/>
      <c r="U172" s="29" t="s">
        <v>84</v>
      </c>
      <c r="V172" s="28" t="s">
        <v>85</v>
      </c>
      <c r="W172" s="29" t="s">
        <v>86</v>
      </c>
      <c r="X172" s="94" t="s">
        <v>397</v>
      </c>
      <c r="Y172" s="29" t="s">
        <v>88</v>
      </c>
      <c r="Z172" s="41" t="s">
        <v>545</v>
      </c>
      <c r="AA172" s="131">
        <v>0.0671</v>
      </c>
      <c r="AB172" s="28"/>
      <c r="AC172" s="99">
        <v>44896.12</v>
      </c>
      <c r="AD172" s="28" t="s">
        <v>550</v>
      </c>
      <c r="AE172" s="29" t="s">
        <v>551</v>
      </c>
      <c r="AF172" s="29" t="s">
        <v>402</v>
      </c>
      <c r="AG172" s="137"/>
      <c r="AH172" s="102" t="s">
        <v>92</v>
      </c>
    </row>
    <row r="173" ht="24" spans="1:34">
      <c r="A173" s="27">
        <v>168</v>
      </c>
      <c r="B173" s="41" t="s">
        <v>71</v>
      </c>
      <c r="C173" s="41" t="s">
        <v>72</v>
      </c>
      <c r="D173" s="41" t="s">
        <v>73</v>
      </c>
      <c r="E173" s="42" t="s">
        <v>74</v>
      </c>
      <c r="F173" s="42" t="s">
        <v>545</v>
      </c>
      <c r="G173" s="31" t="s">
        <v>568</v>
      </c>
      <c r="H173" s="42" t="s">
        <v>547</v>
      </c>
      <c r="I173" s="131">
        <v>0.1577</v>
      </c>
      <c r="J173" s="31" t="s">
        <v>568</v>
      </c>
      <c r="K173" s="77" t="s">
        <v>569</v>
      </c>
      <c r="L173" s="131">
        <v>12</v>
      </c>
      <c r="M173" s="29" t="s">
        <v>351</v>
      </c>
      <c r="N173" s="29" t="s">
        <v>80</v>
      </c>
      <c r="O173" s="131">
        <v>0.1577</v>
      </c>
      <c r="P173" s="58"/>
      <c r="Q173" s="136" t="s">
        <v>549</v>
      </c>
      <c r="R173" s="41" t="s">
        <v>82</v>
      </c>
      <c r="S173" s="29" t="s">
        <v>83</v>
      </c>
      <c r="T173" s="28"/>
      <c r="U173" s="29" t="s">
        <v>84</v>
      </c>
      <c r="V173" s="28" t="s">
        <v>85</v>
      </c>
      <c r="W173" s="29" t="s">
        <v>86</v>
      </c>
      <c r="X173" s="94" t="s">
        <v>397</v>
      </c>
      <c r="Y173" s="29" t="s">
        <v>88</v>
      </c>
      <c r="Z173" s="41" t="s">
        <v>545</v>
      </c>
      <c r="AA173" s="131">
        <v>0.1577</v>
      </c>
      <c r="AB173" s="28"/>
      <c r="AC173" s="99">
        <v>44896.12</v>
      </c>
      <c r="AD173" s="28" t="s">
        <v>550</v>
      </c>
      <c r="AE173" s="29" t="s">
        <v>551</v>
      </c>
      <c r="AF173" s="29" t="s">
        <v>402</v>
      </c>
      <c r="AG173" s="137"/>
      <c r="AH173" s="102" t="s">
        <v>92</v>
      </c>
    </row>
    <row r="174" ht="24" spans="1:34">
      <c r="A174" s="27">
        <v>169</v>
      </c>
      <c r="B174" s="41" t="s">
        <v>71</v>
      </c>
      <c r="C174" s="41" t="s">
        <v>72</v>
      </c>
      <c r="D174" s="41" t="s">
        <v>73</v>
      </c>
      <c r="E174" s="42" t="s">
        <v>74</v>
      </c>
      <c r="F174" s="42" t="s">
        <v>545</v>
      </c>
      <c r="G174" s="31" t="s">
        <v>570</v>
      </c>
      <c r="H174" s="42" t="s">
        <v>547</v>
      </c>
      <c r="I174" s="131">
        <v>0.11451</v>
      </c>
      <c r="J174" s="31" t="s">
        <v>570</v>
      </c>
      <c r="K174" s="77" t="s">
        <v>571</v>
      </c>
      <c r="L174" s="131">
        <v>45</v>
      </c>
      <c r="M174" s="29" t="s">
        <v>351</v>
      </c>
      <c r="N174" s="29" t="s">
        <v>80</v>
      </c>
      <c r="O174" s="131">
        <v>0.11451</v>
      </c>
      <c r="P174" s="58"/>
      <c r="Q174" s="136" t="s">
        <v>549</v>
      </c>
      <c r="R174" s="41" t="s">
        <v>82</v>
      </c>
      <c r="S174" s="29" t="s">
        <v>83</v>
      </c>
      <c r="T174" s="28"/>
      <c r="U174" s="29" t="s">
        <v>84</v>
      </c>
      <c r="V174" s="28" t="s">
        <v>85</v>
      </c>
      <c r="W174" s="29" t="s">
        <v>86</v>
      </c>
      <c r="X174" s="94" t="s">
        <v>397</v>
      </c>
      <c r="Y174" s="29" t="s">
        <v>88</v>
      </c>
      <c r="Z174" s="41" t="s">
        <v>545</v>
      </c>
      <c r="AA174" s="131">
        <v>0.11451</v>
      </c>
      <c r="AB174" s="28"/>
      <c r="AC174" s="99">
        <v>44896.12</v>
      </c>
      <c r="AD174" s="28" t="s">
        <v>550</v>
      </c>
      <c r="AE174" s="29" t="s">
        <v>551</v>
      </c>
      <c r="AF174" s="29" t="s">
        <v>402</v>
      </c>
      <c r="AG174" s="137"/>
      <c r="AH174" s="102" t="s">
        <v>92</v>
      </c>
    </row>
    <row r="175" ht="24" spans="1:34">
      <c r="A175" s="27">
        <v>170</v>
      </c>
      <c r="B175" s="41" t="s">
        <v>71</v>
      </c>
      <c r="C175" s="41" t="s">
        <v>72</v>
      </c>
      <c r="D175" s="41" t="s">
        <v>73</v>
      </c>
      <c r="E175" s="42" t="s">
        <v>74</v>
      </c>
      <c r="F175" s="42" t="s">
        <v>545</v>
      </c>
      <c r="G175" s="31" t="s">
        <v>572</v>
      </c>
      <c r="H175" s="42" t="s">
        <v>547</v>
      </c>
      <c r="I175" s="131">
        <v>0.4429</v>
      </c>
      <c r="J175" s="31" t="s">
        <v>572</v>
      </c>
      <c r="K175" s="77" t="s">
        <v>573</v>
      </c>
      <c r="L175" s="131">
        <v>0.0054</v>
      </c>
      <c r="M175" s="29" t="s">
        <v>137</v>
      </c>
      <c r="N175" s="29" t="s">
        <v>80</v>
      </c>
      <c r="O175" s="131">
        <v>0.4429</v>
      </c>
      <c r="P175" s="58"/>
      <c r="Q175" s="136" t="s">
        <v>549</v>
      </c>
      <c r="R175" s="41" t="s">
        <v>82</v>
      </c>
      <c r="S175" s="29" t="s">
        <v>83</v>
      </c>
      <c r="T175" s="28"/>
      <c r="U175" s="29" t="s">
        <v>84</v>
      </c>
      <c r="V175" s="28" t="s">
        <v>85</v>
      </c>
      <c r="W175" s="29" t="s">
        <v>86</v>
      </c>
      <c r="X175" s="94" t="s">
        <v>397</v>
      </c>
      <c r="Y175" s="29" t="s">
        <v>88</v>
      </c>
      <c r="Z175" s="41" t="s">
        <v>545</v>
      </c>
      <c r="AA175" s="131">
        <v>0.4429</v>
      </c>
      <c r="AB175" s="28"/>
      <c r="AC175" s="99">
        <v>44896.12</v>
      </c>
      <c r="AD175" s="28" t="s">
        <v>550</v>
      </c>
      <c r="AE175" s="29" t="s">
        <v>551</v>
      </c>
      <c r="AF175" s="29" t="s">
        <v>402</v>
      </c>
      <c r="AG175" s="137"/>
      <c r="AH175" s="102" t="s">
        <v>92</v>
      </c>
    </row>
    <row r="176" ht="24" spans="1:34">
      <c r="A176" s="27">
        <v>171</v>
      </c>
      <c r="B176" s="41" t="s">
        <v>71</v>
      </c>
      <c r="C176" s="41" t="s">
        <v>72</v>
      </c>
      <c r="D176" s="41" t="s">
        <v>73</v>
      </c>
      <c r="E176" s="42" t="s">
        <v>74</v>
      </c>
      <c r="F176" s="42" t="s">
        <v>545</v>
      </c>
      <c r="G176" s="31" t="s">
        <v>574</v>
      </c>
      <c r="H176" s="42" t="s">
        <v>547</v>
      </c>
      <c r="I176" s="131">
        <v>0.00535</v>
      </c>
      <c r="J176" s="31" t="s">
        <v>574</v>
      </c>
      <c r="K176" s="77" t="s">
        <v>567</v>
      </c>
      <c r="L176" s="131">
        <v>12</v>
      </c>
      <c r="M176" s="29" t="s">
        <v>351</v>
      </c>
      <c r="N176" s="29" t="s">
        <v>80</v>
      </c>
      <c r="O176" s="131">
        <v>0.00535</v>
      </c>
      <c r="P176" s="58"/>
      <c r="Q176" s="136" t="s">
        <v>549</v>
      </c>
      <c r="R176" s="41" t="s">
        <v>82</v>
      </c>
      <c r="S176" s="29" t="s">
        <v>83</v>
      </c>
      <c r="T176" s="28"/>
      <c r="U176" s="29" t="s">
        <v>84</v>
      </c>
      <c r="V176" s="28" t="s">
        <v>85</v>
      </c>
      <c r="W176" s="29" t="s">
        <v>86</v>
      </c>
      <c r="X176" s="94" t="s">
        <v>397</v>
      </c>
      <c r="Y176" s="29" t="s">
        <v>88</v>
      </c>
      <c r="Z176" s="41" t="s">
        <v>545</v>
      </c>
      <c r="AA176" s="131">
        <v>0.00535</v>
      </c>
      <c r="AB176" s="28"/>
      <c r="AC176" s="99">
        <v>44896.12</v>
      </c>
      <c r="AD176" s="28" t="s">
        <v>550</v>
      </c>
      <c r="AE176" s="29" t="s">
        <v>551</v>
      </c>
      <c r="AF176" s="29" t="s">
        <v>402</v>
      </c>
      <c r="AG176" s="137"/>
      <c r="AH176" s="102" t="s">
        <v>92</v>
      </c>
    </row>
    <row r="177" ht="24" spans="1:34">
      <c r="A177" s="27">
        <v>172</v>
      </c>
      <c r="B177" s="41" t="s">
        <v>71</v>
      </c>
      <c r="C177" s="41" t="s">
        <v>72</v>
      </c>
      <c r="D177" s="41" t="s">
        <v>73</v>
      </c>
      <c r="E177" s="42" t="s">
        <v>74</v>
      </c>
      <c r="F177" s="42" t="s">
        <v>545</v>
      </c>
      <c r="G177" s="31" t="s">
        <v>575</v>
      </c>
      <c r="H177" s="42" t="s">
        <v>547</v>
      </c>
      <c r="I177" s="131">
        <v>0.7163</v>
      </c>
      <c r="J177" s="31" t="s">
        <v>575</v>
      </c>
      <c r="K177" s="77" t="s">
        <v>576</v>
      </c>
      <c r="L177" s="131">
        <v>21</v>
      </c>
      <c r="M177" s="29" t="s">
        <v>351</v>
      </c>
      <c r="N177" s="29" t="s">
        <v>80</v>
      </c>
      <c r="O177" s="131">
        <v>0.7163</v>
      </c>
      <c r="P177" s="58"/>
      <c r="Q177" s="136" t="s">
        <v>549</v>
      </c>
      <c r="R177" s="41" t="s">
        <v>82</v>
      </c>
      <c r="S177" s="29" t="s">
        <v>83</v>
      </c>
      <c r="T177" s="28"/>
      <c r="U177" s="29" t="s">
        <v>84</v>
      </c>
      <c r="V177" s="28" t="s">
        <v>85</v>
      </c>
      <c r="W177" s="29" t="s">
        <v>86</v>
      </c>
      <c r="X177" s="94" t="s">
        <v>397</v>
      </c>
      <c r="Y177" s="29" t="s">
        <v>88</v>
      </c>
      <c r="Z177" s="41" t="s">
        <v>545</v>
      </c>
      <c r="AA177" s="131">
        <v>0.7163</v>
      </c>
      <c r="AB177" s="28"/>
      <c r="AC177" s="99">
        <v>44896.12</v>
      </c>
      <c r="AD177" s="28" t="s">
        <v>550</v>
      </c>
      <c r="AE177" s="29" t="s">
        <v>551</v>
      </c>
      <c r="AF177" s="29" t="s">
        <v>402</v>
      </c>
      <c r="AG177" s="137"/>
      <c r="AH177" s="102" t="s">
        <v>92</v>
      </c>
    </row>
    <row r="178" ht="24" spans="1:34">
      <c r="A178" s="27">
        <v>173</v>
      </c>
      <c r="B178" s="41" t="s">
        <v>71</v>
      </c>
      <c r="C178" s="41" t="s">
        <v>72</v>
      </c>
      <c r="D178" s="41" t="s">
        <v>73</v>
      </c>
      <c r="E178" s="42" t="s">
        <v>74</v>
      </c>
      <c r="F178" s="42" t="s">
        <v>545</v>
      </c>
      <c r="G178" s="31" t="s">
        <v>577</v>
      </c>
      <c r="H178" s="42" t="s">
        <v>547</v>
      </c>
      <c r="I178" s="131">
        <v>0.5405</v>
      </c>
      <c r="J178" s="31" t="s">
        <v>577</v>
      </c>
      <c r="K178" s="77" t="s">
        <v>578</v>
      </c>
      <c r="L178" s="131">
        <v>6</v>
      </c>
      <c r="M178" s="29" t="s">
        <v>351</v>
      </c>
      <c r="N178" s="29" t="s">
        <v>80</v>
      </c>
      <c r="O178" s="131">
        <v>0.5405</v>
      </c>
      <c r="P178" s="58"/>
      <c r="Q178" s="136" t="s">
        <v>549</v>
      </c>
      <c r="R178" s="41" t="s">
        <v>82</v>
      </c>
      <c r="S178" s="29" t="s">
        <v>83</v>
      </c>
      <c r="T178" s="28"/>
      <c r="U178" s="29" t="s">
        <v>84</v>
      </c>
      <c r="V178" s="28" t="s">
        <v>85</v>
      </c>
      <c r="W178" s="29" t="s">
        <v>86</v>
      </c>
      <c r="X178" s="94" t="s">
        <v>397</v>
      </c>
      <c r="Y178" s="29" t="s">
        <v>88</v>
      </c>
      <c r="Z178" s="41" t="s">
        <v>545</v>
      </c>
      <c r="AA178" s="131">
        <v>0.5405</v>
      </c>
      <c r="AB178" s="28"/>
      <c r="AC178" s="99">
        <v>44896.12</v>
      </c>
      <c r="AD178" s="28" t="s">
        <v>550</v>
      </c>
      <c r="AE178" s="29" t="s">
        <v>551</v>
      </c>
      <c r="AF178" s="29" t="s">
        <v>402</v>
      </c>
      <c r="AG178" s="137"/>
      <c r="AH178" s="102" t="s">
        <v>92</v>
      </c>
    </row>
    <row r="179" ht="24" spans="1:34">
      <c r="A179" s="27">
        <v>174</v>
      </c>
      <c r="B179" s="41" t="s">
        <v>71</v>
      </c>
      <c r="C179" s="41" t="s">
        <v>72</v>
      </c>
      <c r="D179" s="41" t="s">
        <v>73</v>
      </c>
      <c r="E179" s="42" t="s">
        <v>74</v>
      </c>
      <c r="F179" s="42" t="s">
        <v>545</v>
      </c>
      <c r="G179" s="31" t="s">
        <v>579</v>
      </c>
      <c r="H179" s="42" t="s">
        <v>547</v>
      </c>
      <c r="I179" s="131">
        <v>3.9724</v>
      </c>
      <c r="J179" s="31" t="s">
        <v>579</v>
      </c>
      <c r="K179" s="77" t="s">
        <v>580</v>
      </c>
      <c r="L179" s="131">
        <v>913</v>
      </c>
      <c r="M179" s="29" t="s">
        <v>351</v>
      </c>
      <c r="N179" s="29" t="s">
        <v>80</v>
      </c>
      <c r="O179" s="131">
        <v>3.9724</v>
      </c>
      <c r="P179" s="58"/>
      <c r="Q179" s="136" t="s">
        <v>549</v>
      </c>
      <c r="R179" s="41" t="s">
        <v>82</v>
      </c>
      <c r="S179" s="29" t="s">
        <v>83</v>
      </c>
      <c r="T179" s="28"/>
      <c r="U179" s="29" t="s">
        <v>84</v>
      </c>
      <c r="V179" s="28" t="s">
        <v>85</v>
      </c>
      <c r="W179" s="29" t="s">
        <v>86</v>
      </c>
      <c r="X179" s="94" t="s">
        <v>397</v>
      </c>
      <c r="Y179" s="29" t="s">
        <v>88</v>
      </c>
      <c r="Z179" s="41" t="s">
        <v>545</v>
      </c>
      <c r="AA179" s="131">
        <v>3.9724</v>
      </c>
      <c r="AB179" s="28"/>
      <c r="AC179" s="99">
        <v>44896.12</v>
      </c>
      <c r="AD179" s="28" t="s">
        <v>550</v>
      </c>
      <c r="AE179" s="29" t="s">
        <v>551</v>
      </c>
      <c r="AF179" s="29" t="s">
        <v>402</v>
      </c>
      <c r="AG179" s="137"/>
      <c r="AH179" s="102" t="s">
        <v>92</v>
      </c>
    </row>
    <row r="180" ht="24" spans="1:34">
      <c r="A180" s="27">
        <v>175</v>
      </c>
      <c r="B180" s="41" t="s">
        <v>71</v>
      </c>
      <c r="C180" s="41" t="s">
        <v>72</v>
      </c>
      <c r="D180" s="41" t="s">
        <v>73</v>
      </c>
      <c r="E180" s="42" t="s">
        <v>74</v>
      </c>
      <c r="F180" s="42" t="s">
        <v>545</v>
      </c>
      <c r="G180" s="31" t="s">
        <v>581</v>
      </c>
      <c r="H180" s="42" t="s">
        <v>547</v>
      </c>
      <c r="I180" s="131">
        <v>1.0814</v>
      </c>
      <c r="J180" s="31" t="s">
        <v>581</v>
      </c>
      <c r="K180" s="77" t="s">
        <v>582</v>
      </c>
      <c r="L180" s="131">
        <v>120</v>
      </c>
      <c r="M180" s="29" t="s">
        <v>351</v>
      </c>
      <c r="N180" s="29" t="s">
        <v>80</v>
      </c>
      <c r="O180" s="131">
        <v>1.0814</v>
      </c>
      <c r="P180" s="58"/>
      <c r="Q180" s="136" t="s">
        <v>549</v>
      </c>
      <c r="R180" s="41" t="s">
        <v>82</v>
      </c>
      <c r="S180" s="29" t="s">
        <v>83</v>
      </c>
      <c r="T180" s="28"/>
      <c r="U180" s="29" t="s">
        <v>84</v>
      </c>
      <c r="V180" s="28" t="s">
        <v>85</v>
      </c>
      <c r="W180" s="29" t="s">
        <v>86</v>
      </c>
      <c r="X180" s="94" t="s">
        <v>397</v>
      </c>
      <c r="Y180" s="29" t="s">
        <v>88</v>
      </c>
      <c r="Z180" s="41" t="s">
        <v>545</v>
      </c>
      <c r="AA180" s="131">
        <v>1.0814</v>
      </c>
      <c r="AB180" s="28"/>
      <c r="AC180" s="99">
        <v>44896.12</v>
      </c>
      <c r="AD180" s="28" t="s">
        <v>550</v>
      </c>
      <c r="AE180" s="29" t="s">
        <v>551</v>
      </c>
      <c r="AF180" s="29" t="s">
        <v>402</v>
      </c>
      <c r="AG180" s="137"/>
      <c r="AH180" s="102" t="s">
        <v>92</v>
      </c>
    </row>
    <row r="181" ht="24" spans="1:34">
      <c r="A181" s="27">
        <v>176</v>
      </c>
      <c r="B181" s="41" t="s">
        <v>71</v>
      </c>
      <c r="C181" s="41" t="s">
        <v>72</v>
      </c>
      <c r="D181" s="41" t="s">
        <v>73</v>
      </c>
      <c r="E181" s="42" t="s">
        <v>74</v>
      </c>
      <c r="F181" s="42" t="s">
        <v>545</v>
      </c>
      <c r="G181" s="31" t="s">
        <v>583</v>
      </c>
      <c r="H181" s="42" t="s">
        <v>547</v>
      </c>
      <c r="I181" s="131">
        <v>4.3772</v>
      </c>
      <c r="J181" s="31" t="s">
        <v>583</v>
      </c>
      <c r="K181" s="77" t="s">
        <v>584</v>
      </c>
      <c r="L181" s="131">
        <v>400</v>
      </c>
      <c r="M181" s="29" t="s">
        <v>351</v>
      </c>
      <c r="N181" s="29" t="s">
        <v>80</v>
      </c>
      <c r="O181" s="131">
        <v>4.3772</v>
      </c>
      <c r="P181" s="58"/>
      <c r="Q181" s="136" t="s">
        <v>549</v>
      </c>
      <c r="R181" s="41" t="s">
        <v>82</v>
      </c>
      <c r="S181" s="29" t="s">
        <v>83</v>
      </c>
      <c r="T181" s="28"/>
      <c r="U181" s="29" t="s">
        <v>84</v>
      </c>
      <c r="V181" s="28" t="s">
        <v>85</v>
      </c>
      <c r="W181" s="29" t="s">
        <v>86</v>
      </c>
      <c r="X181" s="94" t="s">
        <v>397</v>
      </c>
      <c r="Y181" s="29" t="s">
        <v>88</v>
      </c>
      <c r="Z181" s="41" t="s">
        <v>545</v>
      </c>
      <c r="AA181" s="131">
        <v>4.3772</v>
      </c>
      <c r="AB181" s="28"/>
      <c r="AC181" s="99">
        <v>44896.12</v>
      </c>
      <c r="AD181" s="28" t="s">
        <v>550</v>
      </c>
      <c r="AE181" s="29" t="s">
        <v>551</v>
      </c>
      <c r="AF181" s="29" t="s">
        <v>402</v>
      </c>
      <c r="AG181" s="137"/>
      <c r="AH181" s="102" t="s">
        <v>92</v>
      </c>
    </row>
    <row r="182" ht="24" spans="1:34">
      <c r="A182" s="27">
        <v>177</v>
      </c>
      <c r="B182" s="41" t="s">
        <v>71</v>
      </c>
      <c r="C182" s="41" t="s">
        <v>72</v>
      </c>
      <c r="D182" s="41" t="s">
        <v>73</v>
      </c>
      <c r="E182" s="42" t="s">
        <v>74</v>
      </c>
      <c r="F182" s="42" t="s">
        <v>545</v>
      </c>
      <c r="G182" s="31" t="s">
        <v>585</v>
      </c>
      <c r="H182" s="42" t="s">
        <v>547</v>
      </c>
      <c r="I182" s="131">
        <v>3.8956</v>
      </c>
      <c r="J182" s="31" t="s">
        <v>585</v>
      </c>
      <c r="K182" s="77" t="s">
        <v>586</v>
      </c>
      <c r="L182" s="131">
        <v>400</v>
      </c>
      <c r="M182" s="29" t="s">
        <v>351</v>
      </c>
      <c r="N182" s="29" t="s">
        <v>80</v>
      </c>
      <c r="O182" s="131">
        <v>3.8956</v>
      </c>
      <c r="P182" s="58"/>
      <c r="Q182" s="136" t="s">
        <v>549</v>
      </c>
      <c r="R182" s="41" t="s">
        <v>82</v>
      </c>
      <c r="S182" s="29" t="s">
        <v>83</v>
      </c>
      <c r="T182" s="28"/>
      <c r="U182" s="29" t="s">
        <v>84</v>
      </c>
      <c r="V182" s="28" t="s">
        <v>85</v>
      </c>
      <c r="W182" s="29" t="s">
        <v>86</v>
      </c>
      <c r="X182" s="94" t="s">
        <v>397</v>
      </c>
      <c r="Y182" s="29" t="s">
        <v>88</v>
      </c>
      <c r="Z182" s="41" t="s">
        <v>545</v>
      </c>
      <c r="AA182" s="131">
        <v>3.8956</v>
      </c>
      <c r="AB182" s="28"/>
      <c r="AC182" s="99">
        <v>44896.12</v>
      </c>
      <c r="AD182" s="28" t="s">
        <v>550</v>
      </c>
      <c r="AE182" s="29" t="s">
        <v>551</v>
      </c>
      <c r="AF182" s="29" t="s">
        <v>402</v>
      </c>
      <c r="AG182" s="137"/>
      <c r="AH182" s="102" t="s">
        <v>92</v>
      </c>
    </row>
    <row r="183" ht="24" spans="1:34">
      <c r="A183" s="27">
        <v>178</v>
      </c>
      <c r="B183" s="41" t="s">
        <v>71</v>
      </c>
      <c r="C183" s="41" t="s">
        <v>72</v>
      </c>
      <c r="D183" s="41" t="s">
        <v>73</v>
      </c>
      <c r="E183" s="42" t="s">
        <v>74</v>
      </c>
      <c r="F183" s="42" t="s">
        <v>545</v>
      </c>
      <c r="G183" s="31" t="s">
        <v>587</v>
      </c>
      <c r="H183" s="42" t="s">
        <v>547</v>
      </c>
      <c r="I183" s="131">
        <v>6.419</v>
      </c>
      <c r="J183" s="31" t="s">
        <v>587</v>
      </c>
      <c r="K183" s="77" t="s">
        <v>588</v>
      </c>
      <c r="L183" s="131">
        <v>1.4</v>
      </c>
      <c r="M183" s="29" t="s">
        <v>137</v>
      </c>
      <c r="N183" s="29" t="s">
        <v>80</v>
      </c>
      <c r="O183" s="131">
        <v>6.419</v>
      </c>
      <c r="P183" s="58"/>
      <c r="Q183" s="136" t="s">
        <v>549</v>
      </c>
      <c r="R183" s="41" t="s">
        <v>82</v>
      </c>
      <c r="S183" s="29" t="s">
        <v>83</v>
      </c>
      <c r="T183" s="28"/>
      <c r="U183" s="29" t="s">
        <v>84</v>
      </c>
      <c r="V183" s="28" t="s">
        <v>85</v>
      </c>
      <c r="W183" s="29" t="s">
        <v>86</v>
      </c>
      <c r="X183" s="94" t="s">
        <v>397</v>
      </c>
      <c r="Y183" s="29" t="s">
        <v>88</v>
      </c>
      <c r="Z183" s="41" t="s">
        <v>545</v>
      </c>
      <c r="AA183" s="131">
        <v>6.419</v>
      </c>
      <c r="AB183" s="28"/>
      <c r="AC183" s="99">
        <v>44896.12</v>
      </c>
      <c r="AD183" s="28" t="s">
        <v>550</v>
      </c>
      <c r="AE183" s="29" t="s">
        <v>551</v>
      </c>
      <c r="AF183" s="29" t="s">
        <v>402</v>
      </c>
      <c r="AG183" s="137"/>
      <c r="AH183" s="102" t="s">
        <v>92</v>
      </c>
    </row>
    <row r="184" ht="24" spans="1:34">
      <c r="A184" s="27">
        <v>179</v>
      </c>
      <c r="B184" s="41" t="s">
        <v>71</v>
      </c>
      <c r="C184" s="41" t="s">
        <v>72</v>
      </c>
      <c r="D184" s="41" t="s">
        <v>73</v>
      </c>
      <c r="E184" s="42" t="s">
        <v>74</v>
      </c>
      <c r="F184" s="42" t="s">
        <v>545</v>
      </c>
      <c r="G184" s="31" t="s">
        <v>589</v>
      </c>
      <c r="H184" s="42" t="s">
        <v>547</v>
      </c>
      <c r="I184" s="131">
        <v>7.4256</v>
      </c>
      <c r="J184" s="31" t="s">
        <v>589</v>
      </c>
      <c r="K184" s="77" t="s">
        <v>590</v>
      </c>
      <c r="L184" s="131">
        <v>2.8</v>
      </c>
      <c r="M184" s="29" t="s">
        <v>137</v>
      </c>
      <c r="N184" s="29" t="s">
        <v>80</v>
      </c>
      <c r="O184" s="131">
        <v>7.4256</v>
      </c>
      <c r="P184" s="58"/>
      <c r="Q184" s="136" t="s">
        <v>549</v>
      </c>
      <c r="R184" s="41" t="s">
        <v>82</v>
      </c>
      <c r="S184" s="29" t="s">
        <v>83</v>
      </c>
      <c r="T184" s="28"/>
      <c r="U184" s="29" t="s">
        <v>84</v>
      </c>
      <c r="V184" s="28" t="s">
        <v>85</v>
      </c>
      <c r="W184" s="29" t="s">
        <v>86</v>
      </c>
      <c r="X184" s="94" t="s">
        <v>397</v>
      </c>
      <c r="Y184" s="29" t="s">
        <v>88</v>
      </c>
      <c r="Z184" s="41" t="s">
        <v>545</v>
      </c>
      <c r="AA184" s="131">
        <v>7.4256</v>
      </c>
      <c r="AB184" s="28"/>
      <c r="AC184" s="99">
        <v>44896.12</v>
      </c>
      <c r="AD184" s="28" t="s">
        <v>550</v>
      </c>
      <c r="AE184" s="29" t="s">
        <v>551</v>
      </c>
      <c r="AF184" s="29" t="s">
        <v>402</v>
      </c>
      <c r="AG184" s="137"/>
      <c r="AH184" s="102" t="s">
        <v>92</v>
      </c>
    </row>
    <row r="185" ht="24" spans="1:34">
      <c r="A185" s="27">
        <v>180</v>
      </c>
      <c r="B185" s="41" t="s">
        <v>71</v>
      </c>
      <c r="C185" s="41" t="s">
        <v>72</v>
      </c>
      <c r="D185" s="41" t="s">
        <v>73</v>
      </c>
      <c r="E185" s="42" t="s">
        <v>74</v>
      </c>
      <c r="F185" s="42" t="s">
        <v>545</v>
      </c>
      <c r="G185" s="31" t="s">
        <v>591</v>
      </c>
      <c r="H185" s="42" t="s">
        <v>547</v>
      </c>
      <c r="I185" s="131">
        <v>172.86</v>
      </c>
      <c r="J185" s="31" t="s">
        <v>591</v>
      </c>
      <c r="K185" s="77" t="s">
        <v>592</v>
      </c>
      <c r="L185" s="131">
        <v>80.4</v>
      </c>
      <c r="M185" s="29" t="s">
        <v>137</v>
      </c>
      <c r="N185" s="29" t="s">
        <v>80</v>
      </c>
      <c r="O185" s="131">
        <v>172.86</v>
      </c>
      <c r="P185" s="58"/>
      <c r="Q185" s="136" t="s">
        <v>549</v>
      </c>
      <c r="R185" s="41" t="s">
        <v>82</v>
      </c>
      <c r="S185" s="29" t="s">
        <v>83</v>
      </c>
      <c r="T185" s="28"/>
      <c r="U185" s="29" t="s">
        <v>84</v>
      </c>
      <c r="V185" s="28" t="s">
        <v>85</v>
      </c>
      <c r="W185" s="29" t="s">
        <v>86</v>
      </c>
      <c r="X185" s="94" t="s">
        <v>397</v>
      </c>
      <c r="Y185" s="29" t="s">
        <v>88</v>
      </c>
      <c r="Z185" s="41" t="s">
        <v>545</v>
      </c>
      <c r="AA185" s="131">
        <v>172.86</v>
      </c>
      <c r="AB185" s="28"/>
      <c r="AC185" s="99">
        <v>44896.12</v>
      </c>
      <c r="AD185" s="28" t="s">
        <v>550</v>
      </c>
      <c r="AE185" s="29" t="s">
        <v>551</v>
      </c>
      <c r="AF185" s="29" t="s">
        <v>402</v>
      </c>
      <c r="AG185" s="137"/>
      <c r="AH185" s="102" t="s">
        <v>92</v>
      </c>
    </row>
    <row r="186" ht="24" spans="1:34">
      <c r="A186" s="27">
        <v>181</v>
      </c>
      <c r="B186" s="41" t="s">
        <v>71</v>
      </c>
      <c r="C186" s="41" t="s">
        <v>72</v>
      </c>
      <c r="D186" s="41" t="s">
        <v>73</v>
      </c>
      <c r="E186" s="42" t="s">
        <v>74</v>
      </c>
      <c r="F186" s="42" t="s">
        <v>545</v>
      </c>
      <c r="G186" s="31" t="s">
        <v>593</v>
      </c>
      <c r="H186" s="42" t="s">
        <v>547</v>
      </c>
      <c r="I186" s="29">
        <v>2.16</v>
      </c>
      <c r="J186" s="31" t="s">
        <v>593</v>
      </c>
      <c r="K186" s="118" t="s">
        <v>594</v>
      </c>
      <c r="L186" s="132">
        <v>900</v>
      </c>
      <c r="M186" s="29" t="s">
        <v>351</v>
      </c>
      <c r="N186" s="29" t="s">
        <v>80</v>
      </c>
      <c r="O186" s="29">
        <v>2.16</v>
      </c>
      <c r="P186" s="58"/>
      <c r="Q186" s="136" t="s">
        <v>549</v>
      </c>
      <c r="R186" s="41" t="s">
        <v>82</v>
      </c>
      <c r="S186" s="29" t="s">
        <v>83</v>
      </c>
      <c r="T186" s="28"/>
      <c r="U186" s="29" t="s">
        <v>84</v>
      </c>
      <c r="V186" s="28" t="s">
        <v>85</v>
      </c>
      <c r="W186" s="29" t="s">
        <v>86</v>
      </c>
      <c r="X186" s="94" t="s">
        <v>397</v>
      </c>
      <c r="Y186" s="29" t="s">
        <v>88</v>
      </c>
      <c r="Z186" s="41" t="s">
        <v>545</v>
      </c>
      <c r="AA186" s="29">
        <v>2.16</v>
      </c>
      <c r="AB186" s="28"/>
      <c r="AC186" s="99">
        <v>44896.12</v>
      </c>
      <c r="AD186" s="28" t="s">
        <v>550</v>
      </c>
      <c r="AE186" s="29" t="s">
        <v>551</v>
      </c>
      <c r="AF186" s="29" t="s">
        <v>402</v>
      </c>
      <c r="AG186" s="137"/>
      <c r="AH186" s="102" t="s">
        <v>92</v>
      </c>
    </row>
    <row r="187" ht="24" spans="1:34">
      <c r="A187" s="27">
        <v>182</v>
      </c>
      <c r="B187" s="41" t="s">
        <v>71</v>
      </c>
      <c r="C187" s="41" t="s">
        <v>72</v>
      </c>
      <c r="D187" s="41" t="s">
        <v>73</v>
      </c>
      <c r="E187" s="42" t="s">
        <v>74</v>
      </c>
      <c r="F187" s="42" t="s">
        <v>545</v>
      </c>
      <c r="G187" s="31" t="s">
        <v>595</v>
      </c>
      <c r="H187" s="42" t="s">
        <v>547</v>
      </c>
      <c r="I187" s="29">
        <v>0.0044</v>
      </c>
      <c r="J187" s="31" t="s">
        <v>595</v>
      </c>
      <c r="K187" s="118" t="s">
        <v>596</v>
      </c>
      <c r="L187" s="132">
        <v>200</v>
      </c>
      <c r="M187" s="29" t="s">
        <v>351</v>
      </c>
      <c r="N187" s="29" t="s">
        <v>80</v>
      </c>
      <c r="O187" s="29">
        <v>0.0044</v>
      </c>
      <c r="P187" s="58"/>
      <c r="Q187" s="136" t="s">
        <v>549</v>
      </c>
      <c r="R187" s="41" t="s">
        <v>82</v>
      </c>
      <c r="S187" s="29" t="s">
        <v>83</v>
      </c>
      <c r="T187" s="28"/>
      <c r="U187" s="29" t="s">
        <v>84</v>
      </c>
      <c r="V187" s="28" t="s">
        <v>85</v>
      </c>
      <c r="W187" s="29" t="s">
        <v>86</v>
      </c>
      <c r="X187" s="94" t="s">
        <v>397</v>
      </c>
      <c r="Y187" s="29" t="s">
        <v>88</v>
      </c>
      <c r="Z187" s="41" t="s">
        <v>545</v>
      </c>
      <c r="AA187" s="29">
        <v>0.0044</v>
      </c>
      <c r="AB187" s="28"/>
      <c r="AC187" s="99">
        <v>44896.12</v>
      </c>
      <c r="AD187" s="28" t="s">
        <v>550</v>
      </c>
      <c r="AE187" s="29" t="s">
        <v>551</v>
      </c>
      <c r="AF187" s="29" t="s">
        <v>402</v>
      </c>
      <c r="AG187" s="137"/>
      <c r="AH187" s="102" t="s">
        <v>92</v>
      </c>
    </row>
    <row r="188" ht="24" spans="1:34">
      <c r="A188" s="27">
        <v>183</v>
      </c>
      <c r="B188" s="41" t="s">
        <v>71</v>
      </c>
      <c r="C188" s="41" t="s">
        <v>72</v>
      </c>
      <c r="D188" s="41" t="s">
        <v>73</v>
      </c>
      <c r="E188" s="42" t="s">
        <v>74</v>
      </c>
      <c r="F188" s="42" t="s">
        <v>545</v>
      </c>
      <c r="G188" s="31" t="s">
        <v>597</v>
      </c>
      <c r="H188" s="42" t="s">
        <v>547</v>
      </c>
      <c r="I188" s="29">
        <v>15.8107</v>
      </c>
      <c r="J188" s="31" t="s">
        <v>597</v>
      </c>
      <c r="K188" s="133" t="s">
        <v>598</v>
      </c>
      <c r="L188" s="129">
        <v>450</v>
      </c>
      <c r="M188" s="29" t="s">
        <v>97</v>
      </c>
      <c r="N188" s="29" t="s">
        <v>80</v>
      </c>
      <c r="O188" s="29">
        <v>15.8107</v>
      </c>
      <c r="P188" s="58"/>
      <c r="Q188" s="136" t="s">
        <v>549</v>
      </c>
      <c r="R188" s="41" t="s">
        <v>82</v>
      </c>
      <c r="S188" s="29" t="s">
        <v>83</v>
      </c>
      <c r="T188" s="28"/>
      <c r="U188" s="29" t="s">
        <v>84</v>
      </c>
      <c r="V188" s="28" t="s">
        <v>85</v>
      </c>
      <c r="W188" s="29" t="s">
        <v>86</v>
      </c>
      <c r="X188" s="94" t="s">
        <v>397</v>
      </c>
      <c r="Y188" s="29" t="s">
        <v>88</v>
      </c>
      <c r="Z188" s="41" t="s">
        <v>545</v>
      </c>
      <c r="AA188" s="29">
        <v>15.8107</v>
      </c>
      <c r="AB188" s="28"/>
      <c r="AC188" s="99">
        <v>44896.12</v>
      </c>
      <c r="AD188" s="28" t="s">
        <v>550</v>
      </c>
      <c r="AE188" s="29" t="s">
        <v>551</v>
      </c>
      <c r="AF188" s="29" t="s">
        <v>402</v>
      </c>
      <c r="AG188" s="137"/>
      <c r="AH188" s="102" t="s">
        <v>92</v>
      </c>
    </row>
    <row r="189" ht="24" spans="1:34">
      <c r="A189" s="27">
        <v>184</v>
      </c>
      <c r="B189" s="41" t="s">
        <v>71</v>
      </c>
      <c r="C189" s="41" t="s">
        <v>72</v>
      </c>
      <c r="D189" s="41" t="s">
        <v>73</v>
      </c>
      <c r="E189" s="42" t="s">
        <v>74</v>
      </c>
      <c r="F189" s="42" t="s">
        <v>545</v>
      </c>
      <c r="G189" s="31" t="s">
        <v>599</v>
      </c>
      <c r="H189" s="42" t="s">
        <v>547</v>
      </c>
      <c r="I189" s="29">
        <v>12.0634</v>
      </c>
      <c r="J189" s="31" t="s">
        <v>599</v>
      </c>
      <c r="K189" s="133" t="s">
        <v>600</v>
      </c>
      <c r="L189" s="129">
        <v>220</v>
      </c>
      <c r="M189" s="29" t="s">
        <v>284</v>
      </c>
      <c r="N189" s="29" t="s">
        <v>80</v>
      </c>
      <c r="O189" s="29">
        <v>12.0634</v>
      </c>
      <c r="P189" s="58"/>
      <c r="Q189" s="136" t="s">
        <v>549</v>
      </c>
      <c r="R189" s="41" t="s">
        <v>82</v>
      </c>
      <c r="S189" s="29" t="s">
        <v>83</v>
      </c>
      <c r="T189" s="28"/>
      <c r="U189" s="29" t="s">
        <v>84</v>
      </c>
      <c r="V189" s="28" t="s">
        <v>85</v>
      </c>
      <c r="W189" s="29" t="s">
        <v>86</v>
      </c>
      <c r="X189" s="94" t="s">
        <v>397</v>
      </c>
      <c r="Y189" s="29" t="s">
        <v>88</v>
      </c>
      <c r="Z189" s="41" t="s">
        <v>545</v>
      </c>
      <c r="AA189" s="29">
        <v>12.0634</v>
      </c>
      <c r="AB189" s="28"/>
      <c r="AC189" s="99">
        <v>44896.12</v>
      </c>
      <c r="AD189" s="28" t="s">
        <v>550</v>
      </c>
      <c r="AE189" s="29" t="s">
        <v>551</v>
      </c>
      <c r="AF189" s="29" t="s">
        <v>402</v>
      </c>
      <c r="AG189" s="137"/>
      <c r="AH189" s="102" t="s">
        <v>92</v>
      </c>
    </row>
    <row r="190" ht="24" spans="1:34">
      <c r="A190" s="27">
        <v>185</v>
      </c>
      <c r="B190" s="41" t="s">
        <v>71</v>
      </c>
      <c r="C190" s="41" t="s">
        <v>72</v>
      </c>
      <c r="D190" s="41" t="s">
        <v>73</v>
      </c>
      <c r="E190" s="42" t="s">
        <v>74</v>
      </c>
      <c r="F190" s="42" t="s">
        <v>545</v>
      </c>
      <c r="G190" s="31" t="s">
        <v>601</v>
      </c>
      <c r="H190" s="42" t="s">
        <v>547</v>
      </c>
      <c r="I190" s="29">
        <v>38.4638</v>
      </c>
      <c r="J190" s="31" t="s">
        <v>601</v>
      </c>
      <c r="K190" s="133" t="s">
        <v>602</v>
      </c>
      <c r="L190" s="129">
        <v>1</v>
      </c>
      <c r="M190" s="29" t="s">
        <v>342</v>
      </c>
      <c r="N190" s="29" t="s">
        <v>80</v>
      </c>
      <c r="O190" s="29">
        <v>38.4638</v>
      </c>
      <c r="P190" s="58"/>
      <c r="Q190" s="136" t="s">
        <v>549</v>
      </c>
      <c r="R190" s="41" t="s">
        <v>82</v>
      </c>
      <c r="S190" s="29" t="s">
        <v>83</v>
      </c>
      <c r="T190" s="28"/>
      <c r="U190" s="29" t="s">
        <v>84</v>
      </c>
      <c r="V190" s="28" t="s">
        <v>85</v>
      </c>
      <c r="W190" s="29" t="s">
        <v>86</v>
      </c>
      <c r="X190" s="94" t="s">
        <v>397</v>
      </c>
      <c r="Y190" s="29" t="s">
        <v>88</v>
      </c>
      <c r="Z190" s="41" t="s">
        <v>545</v>
      </c>
      <c r="AA190" s="29">
        <v>38.4638</v>
      </c>
      <c r="AB190" s="28"/>
      <c r="AC190" s="99">
        <v>44896.12</v>
      </c>
      <c r="AD190" s="28" t="s">
        <v>550</v>
      </c>
      <c r="AE190" s="29" t="s">
        <v>551</v>
      </c>
      <c r="AF190" s="29" t="s">
        <v>402</v>
      </c>
      <c r="AG190" s="137"/>
      <c r="AH190" s="102" t="s">
        <v>92</v>
      </c>
    </row>
    <row r="191" ht="24" spans="1:34">
      <c r="A191" s="27">
        <v>186</v>
      </c>
      <c r="B191" s="41" t="s">
        <v>71</v>
      </c>
      <c r="C191" s="41" t="s">
        <v>72</v>
      </c>
      <c r="D191" s="41" t="s">
        <v>73</v>
      </c>
      <c r="E191" s="42" t="s">
        <v>74</v>
      </c>
      <c r="F191" s="42" t="s">
        <v>545</v>
      </c>
      <c r="G191" s="31" t="s">
        <v>603</v>
      </c>
      <c r="H191" s="42" t="s">
        <v>547</v>
      </c>
      <c r="I191" s="29">
        <v>25.6831</v>
      </c>
      <c r="J191" s="31" t="s">
        <v>603</v>
      </c>
      <c r="K191" s="133" t="s">
        <v>604</v>
      </c>
      <c r="L191" s="129">
        <v>9.5</v>
      </c>
      <c r="M191" s="29" t="s">
        <v>137</v>
      </c>
      <c r="N191" s="29" t="s">
        <v>80</v>
      </c>
      <c r="O191" s="29">
        <v>25.6831</v>
      </c>
      <c r="P191" s="58"/>
      <c r="Q191" s="136" t="s">
        <v>549</v>
      </c>
      <c r="R191" s="41" t="s">
        <v>82</v>
      </c>
      <c r="S191" s="29" t="s">
        <v>83</v>
      </c>
      <c r="T191" s="28"/>
      <c r="U191" s="29" t="s">
        <v>84</v>
      </c>
      <c r="V191" s="28" t="s">
        <v>85</v>
      </c>
      <c r="W191" s="29" t="s">
        <v>86</v>
      </c>
      <c r="X191" s="94" t="s">
        <v>397</v>
      </c>
      <c r="Y191" s="29" t="s">
        <v>88</v>
      </c>
      <c r="Z191" s="41" t="s">
        <v>545</v>
      </c>
      <c r="AA191" s="29">
        <v>25.6831</v>
      </c>
      <c r="AB191" s="28"/>
      <c r="AC191" s="99">
        <v>44896.12</v>
      </c>
      <c r="AD191" s="28" t="s">
        <v>550</v>
      </c>
      <c r="AE191" s="29" t="s">
        <v>551</v>
      </c>
      <c r="AF191" s="29" t="s">
        <v>402</v>
      </c>
      <c r="AG191" s="137"/>
      <c r="AH191" s="102" t="s">
        <v>92</v>
      </c>
    </row>
    <row r="192" ht="24" spans="1:34">
      <c r="A192" s="27">
        <v>187</v>
      </c>
      <c r="B192" s="41" t="s">
        <v>71</v>
      </c>
      <c r="C192" s="41" t="s">
        <v>72</v>
      </c>
      <c r="D192" s="41" t="s">
        <v>73</v>
      </c>
      <c r="E192" s="42" t="s">
        <v>74</v>
      </c>
      <c r="F192" s="42" t="s">
        <v>605</v>
      </c>
      <c r="G192" s="31" t="s">
        <v>606</v>
      </c>
      <c r="H192" s="42" t="s">
        <v>607</v>
      </c>
      <c r="I192" s="29">
        <v>11.99</v>
      </c>
      <c r="J192" s="31" t="s">
        <v>606</v>
      </c>
      <c r="K192" s="134" t="s">
        <v>608</v>
      </c>
      <c r="L192" s="135">
        <v>1</v>
      </c>
      <c r="M192" s="29" t="s">
        <v>97</v>
      </c>
      <c r="N192" s="29" t="s">
        <v>80</v>
      </c>
      <c r="O192" s="29">
        <v>11.99</v>
      </c>
      <c r="P192" s="58"/>
      <c r="Q192" s="133" t="s">
        <v>609</v>
      </c>
      <c r="R192" s="41" t="s">
        <v>82</v>
      </c>
      <c r="S192" s="29" t="s">
        <v>610</v>
      </c>
      <c r="T192" s="28"/>
      <c r="U192" s="29" t="s">
        <v>84</v>
      </c>
      <c r="V192" s="28" t="s">
        <v>85</v>
      </c>
      <c r="W192" s="29" t="s">
        <v>86</v>
      </c>
      <c r="X192" s="94" t="s">
        <v>397</v>
      </c>
      <c r="Y192" s="29" t="s">
        <v>88</v>
      </c>
      <c r="Z192" s="41" t="s">
        <v>605</v>
      </c>
      <c r="AA192" s="29">
        <v>11.99</v>
      </c>
      <c r="AB192" s="28"/>
      <c r="AC192" s="99">
        <v>44896.12</v>
      </c>
      <c r="AD192" s="28" t="s">
        <v>611</v>
      </c>
      <c r="AE192" s="29" t="s">
        <v>612</v>
      </c>
      <c r="AF192" s="29" t="s">
        <v>402</v>
      </c>
      <c r="AG192" s="137"/>
      <c r="AH192" s="102" t="s">
        <v>92</v>
      </c>
    </row>
    <row r="193" ht="24" spans="1:34">
      <c r="A193" s="27">
        <v>188</v>
      </c>
      <c r="B193" s="41" t="s">
        <v>71</v>
      </c>
      <c r="C193" s="41" t="s">
        <v>72</v>
      </c>
      <c r="D193" s="41" t="s">
        <v>73</v>
      </c>
      <c r="E193" s="42" t="s">
        <v>74</v>
      </c>
      <c r="F193" s="42" t="s">
        <v>605</v>
      </c>
      <c r="G193" s="31" t="s">
        <v>613</v>
      </c>
      <c r="H193" s="42" t="s">
        <v>607</v>
      </c>
      <c r="I193" s="29">
        <v>6.38</v>
      </c>
      <c r="J193" s="31" t="s">
        <v>613</v>
      </c>
      <c r="K193" s="134" t="s">
        <v>614</v>
      </c>
      <c r="L193" s="146">
        <v>2</v>
      </c>
      <c r="M193" s="29" t="s">
        <v>97</v>
      </c>
      <c r="N193" s="29" t="s">
        <v>80</v>
      </c>
      <c r="O193" s="29">
        <v>6.38</v>
      </c>
      <c r="P193" s="58"/>
      <c r="Q193" s="133" t="s">
        <v>609</v>
      </c>
      <c r="R193" s="41" t="s">
        <v>82</v>
      </c>
      <c r="S193" s="29" t="s">
        <v>610</v>
      </c>
      <c r="T193" s="28"/>
      <c r="U193" s="29" t="s">
        <v>84</v>
      </c>
      <c r="V193" s="28" t="s">
        <v>85</v>
      </c>
      <c r="W193" s="29" t="s">
        <v>86</v>
      </c>
      <c r="X193" s="94" t="s">
        <v>397</v>
      </c>
      <c r="Y193" s="29" t="s">
        <v>88</v>
      </c>
      <c r="Z193" s="41" t="s">
        <v>605</v>
      </c>
      <c r="AA193" s="29">
        <v>6.38</v>
      </c>
      <c r="AB193" s="28"/>
      <c r="AC193" s="99">
        <v>44896.12</v>
      </c>
      <c r="AD193" s="28" t="s">
        <v>611</v>
      </c>
      <c r="AE193" s="29" t="s">
        <v>612</v>
      </c>
      <c r="AF193" s="29" t="s">
        <v>402</v>
      </c>
      <c r="AG193" s="137"/>
      <c r="AH193" s="102" t="s">
        <v>92</v>
      </c>
    </row>
    <row r="194" ht="24" spans="1:34">
      <c r="A194" s="27">
        <v>189</v>
      </c>
      <c r="B194" s="41" t="s">
        <v>71</v>
      </c>
      <c r="C194" s="41" t="s">
        <v>72</v>
      </c>
      <c r="D194" s="41" t="s">
        <v>73</v>
      </c>
      <c r="E194" s="42" t="s">
        <v>74</v>
      </c>
      <c r="F194" s="42" t="s">
        <v>605</v>
      </c>
      <c r="G194" s="31" t="s">
        <v>615</v>
      </c>
      <c r="H194" s="42" t="s">
        <v>607</v>
      </c>
      <c r="I194" s="29">
        <v>12.49</v>
      </c>
      <c r="J194" s="31" t="s">
        <v>615</v>
      </c>
      <c r="K194" s="118" t="s">
        <v>616</v>
      </c>
      <c r="L194" s="147">
        <v>0.25</v>
      </c>
      <c r="M194" s="29" t="s">
        <v>137</v>
      </c>
      <c r="N194" s="29" t="s">
        <v>80</v>
      </c>
      <c r="O194" s="29">
        <v>12.49</v>
      </c>
      <c r="P194" s="58"/>
      <c r="Q194" s="133" t="s">
        <v>609</v>
      </c>
      <c r="R194" s="41" t="s">
        <v>82</v>
      </c>
      <c r="S194" s="29" t="s">
        <v>610</v>
      </c>
      <c r="T194" s="28"/>
      <c r="U194" s="29" t="s">
        <v>84</v>
      </c>
      <c r="V194" s="28" t="s">
        <v>85</v>
      </c>
      <c r="W194" s="29" t="s">
        <v>86</v>
      </c>
      <c r="X194" s="94" t="s">
        <v>397</v>
      </c>
      <c r="Y194" s="29" t="s">
        <v>88</v>
      </c>
      <c r="Z194" s="41" t="s">
        <v>605</v>
      </c>
      <c r="AA194" s="29">
        <v>12.49</v>
      </c>
      <c r="AB194" s="28"/>
      <c r="AC194" s="99">
        <v>44896.12</v>
      </c>
      <c r="AD194" s="28" t="s">
        <v>611</v>
      </c>
      <c r="AE194" s="29" t="s">
        <v>612</v>
      </c>
      <c r="AF194" s="29" t="s">
        <v>402</v>
      </c>
      <c r="AG194" s="137"/>
      <c r="AH194" s="102" t="s">
        <v>92</v>
      </c>
    </row>
    <row r="195" ht="24" spans="1:34">
      <c r="A195" s="27">
        <v>190</v>
      </c>
      <c r="B195" s="41" t="s">
        <v>71</v>
      </c>
      <c r="C195" s="41" t="s">
        <v>72</v>
      </c>
      <c r="D195" s="41" t="s">
        <v>73</v>
      </c>
      <c r="E195" s="42" t="s">
        <v>74</v>
      </c>
      <c r="F195" s="42" t="s">
        <v>605</v>
      </c>
      <c r="G195" s="31" t="s">
        <v>617</v>
      </c>
      <c r="H195" s="42" t="s">
        <v>607</v>
      </c>
      <c r="I195" s="29">
        <v>3.887</v>
      </c>
      <c r="J195" s="31" t="s">
        <v>617</v>
      </c>
      <c r="K195" s="134" t="s">
        <v>618</v>
      </c>
      <c r="L195" s="147">
        <v>1.3</v>
      </c>
      <c r="M195" s="29" t="s">
        <v>137</v>
      </c>
      <c r="N195" s="29" t="s">
        <v>80</v>
      </c>
      <c r="O195" s="29">
        <v>3.887</v>
      </c>
      <c r="P195" s="58"/>
      <c r="Q195" s="133" t="s">
        <v>609</v>
      </c>
      <c r="R195" s="41" t="s">
        <v>82</v>
      </c>
      <c r="S195" s="29" t="s">
        <v>610</v>
      </c>
      <c r="T195" s="28"/>
      <c r="U195" s="29" t="s">
        <v>84</v>
      </c>
      <c r="V195" s="28" t="s">
        <v>85</v>
      </c>
      <c r="W195" s="29" t="s">
        <v>86</v>
      </c>
      <c r="X195" s="94" t="s">
        <v>397</v>
      </c>
      <c r="Y195" s="29" t="s">
        <v>88</v>
      </c>
      <c r="Z195" s="41" t="s">
        <v>605</v>
      </c>
      <c r="AA195" s="29">
        <v>3.887</v>
      </c>
      <c r="AB195" s="28"/>
      <c r="AC195" s="99">
        <v>44896.12</v>
      </c>
      <c r="AD195" s="28" t="s">
        <v>611</v>
      </c>
      <c r="AE195" s="29" t="s">
        <v>612</v>
      </c>
      <c r="AF195" s="29" t="s">
        <v>402</v>
      </c>
      <c r="AG195" s="137"/>
      <c r="AH195" s="102" t="s">
        <v>92</v>
      </c>
    </row>
    <row r="196" ht="24" spans="1:34">
      <c r="A196" s="27">
        <v>191</v>
      </c>
      <c r="B196" s="41" t="s">
        <v>71</v>
      </c>
      <c r="C196" s="41" t="s">
        <v>72</v>
      </c>
      <c r="D196" s="41" t="s">
        <v>73</v>
      </c>
      <c r="E196" s="42" t="s">
        <v>74</v>
      </c>
      <c r="F196" s="42" t="s">
        <v>605</v>
      </c>
      <c r="G196" s="31" t="s">
        <v>619</v>
      </c>
      <c r="H196" s="42" t="s">
        <v>607</v>
      </c>
      <c r="I196" s="29">
        <v>4.485</v>
      </c>
      <c r="J196" s="31" t="s">
        <v>619</v>
      </c>
      <c r="K196" s="134" t="s">
        <v>620</v>
      </c>
      <c r="L196" s="147">
        <v>1.5</v>
      </c>
      <c r="M196" s="29" t="s">
        <v>137</v>
      </c>
      <c r="N196" s="29" t="s">
        <v>80</v>
      </c>
      <c r="O196" s="29">
        <v>4.485</v>
      </c>
      <c r="P196" s="58"/>
      <c r="Q196" s="133" t="s">
        <v>609</v>
      </c>
      <c r="R196" s="41" t="s">
        <v>82</v>
      </c>
      <c r="S196" s="29" t="s">
        <v>610</v>
      </c>
      <c r="T196" s="28"/>
      <c r="U196" s="29" t="s">
        <v>84</v>
      </c>
      <c r="V196" s="28" t="s">
        <v>85</v>
      </c>
      <c r="W196" s="29" t="s">
        <v>86</v>
      </c>
      <c r="X196" s="94" t="s">
        <v>397</v>
      </c>
      <c r="Y196" s="29" t="s">
        <v>88</v>
      </c>
      <c r="Z196" s="41" t="s">
        <v>605</v>
      </c>
      <c r="AA196" s="29">
        <v>4.485</v>
      </c>
      <c r="AB196" s="28"/>
      <c r="AC196" s="99">
        <v>44896.12</v>
      </c>
      <c r="AD196" s="28" t="s">
        <v>611</v>
      </c>
      <c r="AE196" s="29" t="s">
        <v>612</v>
      </c>
      <c r="AF196" s="29" t="s">
        <v>402</v>
      </c>
      <c r="AG196" s="137"/>
      <c r="AH196" s="102" t="s">
        <v>92</v>
      </c>
    </row>
    <row r="197" ht="24" spans="1:34">
      <c r="A197" s="27">
        <v>192</v>
      </c>
      <c r="B197" s="41" t="s">
        <v>71</v>
      </c>
      <c r="C197" s="41" t="s">
        <v>72</v>
      </c>
      <c r="D197" s="41" t="s">
        <v>73</v>
      </c>
      <c r="E197" s="42" t="s">
        <v>74</v>
      </c>
      <c r="F197" s="42" t="s">
        <v>605</v>
      </c>
      <c r="G197" s="31" t="s">
        <v>621</v>
      </c>
      <c r="H197" s="42" t="s">
        <v>607</v>
      </c>
      <c r="I197" s="29">
        <v>14.985</v>
      </c>
      <c r="J197" s="31" t="s">
        <v>621</v>
      </c>
      <c r="K197" s="134" t="s">
        <v>622</v>
      </c>
      <c r="L197" s="147">
        <v>5</v>
      </c>
      <c r="M197" s="29" t="s">
        <v>623</v>
      </c>
      <c r="N197" s="29" t="s">
        <v>80</v>
      </c>
      <c r="O197" s="29">
        <v>14.985</v>
      </c>
      <c r="P197" s="58"/>
      <c r="Q197" s="133" t="s">
        <v>609</v>
      </c>
      <c r="R197" s="41" t="s">
        <v>82</v>
      </c>
      <c r="S197" s="29" t="s">
        <v>610</v>
      </c>
      <c r="T197" s="28"/>
      <c r="U197" s="29" t="s">
        <v>84</v>
      </c>
      <c r="V197" s="28" t="s">
        <v>85</v>
      </c>
      <c r="W197" s="29" t="s">
        <v>86</v>
      </c>
      <c r="X197" s="94" t="s">
        <v>397</v>
      </c>
      <c r="Y197" s="29" t="s">
        <v>88</v>
      </c>
      <c r="Z197" s="41" t="s">
        <v>605</v>
      </c>
      <c r="AA197" s="29">
        <v>14.985</v>
      </c>
      <c r="AB197" s="28"/>
      <c r="AC197" s="99">
        <v>44896.12</v>
      </c>
      <c r="AD197" s="28" t="s">
        <v>611</v>
      </c>
      <c r="AE197" s="29" t="s">
        <v>612</v>
      </c>
      <c r="AF197" s="29" t="s">
        <v>402</v>
      </c>
      <c r="AG197" s="137"/>
      <c r="AH197" s="102" t="s">
        <v>92</v>
      </c>
    </row>
    <row r="198" ht="24" spans="1:34">
      <c r="A198" s="27">
        <v>193</v>
      </c>
      <c r="B198" s="41" t="s">
        <v>71</v>
      </c>
      <c r="C198" s="41" t="s">
        <v>72</v>
      </c>
      <c r="D198" s="41" t="s">
        <v>73</v>
      </c>
      <c r="E198" s="42" t="s">
        <v>74</v>
      </c>
      <c r="F198" s="42" t="s">
        <v>605</v>
      </c>
      <c r="G198" s="31" t="s">
        <v>624</v>
      </c>
      <c r="H198" s="42" t="s">
        <v>607</v>
      </c>
      <c r="I198" s="29">
        <v>5.99</v>
      </c>
      <c r="J198" s="31" t="s">
        <v>624</v>
      </c>
      <c r="K198" s="77" t="s">
        <v>625</v>
      </c>
      <c r="L198" s="147">
        <v>1</v>
      </c>
      <c r="M198" s="29" t="s">
        <v>284</v>
      </c>
      <c r="N198" s="29" t="s">
        <v>80</v>
      </c>
      <c r="O198" s="29">
        <v>5.99</v>
      </c>
      <c r="P198" s="58"/>
      <c r="Q198" s="133" t="s">
        <v>609</v>
      </c>
      <c r="R198" s="41" t="s">
        <v>82</v>
      </c>
      <c r="S198" s="29" t="s">
        <v>610</v>
      </c>
      <c r="T198" s="28"/>
      <c r="U198" s="29" t="s">
        <v>84</v>
      </c>
      <c r="V198" s="28" t="s">
        <v>85</v>
      </c>
      <c r="W198" s="29" t="s">
        <v>86</v>
      </c>
      <c r="X198" s="94" t="s">
        <v>397</v>
      </c>
      <c r="Y198" s="29" t="s">
        <v>88</v>
      </c>
      <c r="Z198" s="41" t="s">
        <v>605</v>
      </c>
      <c r="AA198" s="29">
        <v>5.99</v>
      </c>
      <c r="AB198" s="28"/>
      <c r="AC198" s="99">
        <v>44896.12</v>
      </c>
      <c r="AD198" s="28" t="s">
        <v>611</v>
      </c>
      <c r="AE198" s="29" t="s">
        <v>612</v>
      </c>
      <c r="AF198" s="29" t="s">
        <v>402</v>
      </c>
      <c r="AG198" s="137"/>
      <c r="AH198" s="102" t="s">
        <v>92</v>
      </c>
    </row>
    <row r="199" ht="27" customHeight="1" spans="1:34">
      <c r="A199" s="27">
        <v>194</v>
      </c>
      <c r="B199" s="41" t="s">
        <v>71</v>
      </c>
      <c r="C199" s="41" t="s">
        <v>72</v>
      </c>
      <c r="D199" s="41" t="s">
        <v>73</v>
      </c>
      <c r="E199" s="42" t="s">
        <v>74</v>
      </c>
      <c r="F199" s="42" t="s">
        <v>605</v>
      </c>
      <c r="G199" s="31" t="s">
        <v>626</v>
      </c>
      <c r="H199" s="42" t="s">
        <v>607</v>
      </c>
      <c r="I199" s="29">
        <v>9.594</v>
      </c>
      <c r="J199" s="31" t="s">
        <v>626</v>
      </c>
      <c r="K199" s="77" t="s">
        <v>627</v>
      </c>
      <c r="L199" s="147">
        <v>0.6</v>
      </c>
      <c r="M199" s="29" t="s">
        <v>137</v>
      </c>
      <c r="N199" s="102" t="s">
        <v>80</v>
      </c>
      <c r="O199" s="102">
        <v>9.594</v>
      </c>
      <c r="P199" s="148"/>
      <c r="Q199" s="156" t="s">
        <v>609</v>
      </c>
      <c r="R199" s="74" t="s">
        <v>82</v>
      </c>
      <c r="S199" s="102" t="s">
        <v>610</v>
      </c>
      <c r="T199" s="157"/>
      <c r="U199" s="102" t="s">
        <v>84</v>
      </c>
      <c r="V199" s="157" t="s">
        <v>85</v>
      </c>
      <c r="W199" s="102" t="s">
        <v>86</v>
      </c>
      <c r="X199" s="158" t="s">
        <v>397</v>
      </c>
      <c r="Y199" s="102" t="s">
        <v>88</v>
      </c>
      <c r="Z199" s="74" t="s">
        <v>605</v>
      </c>
      <c r="AA199" s="102">
        <v>9.594</v>
      </c>
      <c r="AB199" s="157"/>
      <c r="AC199" s="164">
        <v>44896.12</v>
      </c>
      <c r="AD199" s="157" t="s">
        <v>611</v>
      </c>
      <c r="AE199" s="102" t="s">
        <v>612</v>
      </c>
      <c r="AF199" s="102" t="s">
        <v>402</v>
      </c>
      <c r="AG199" s="168"/>
      <c r="AH199" s="102" t="s">
        <v>92</v>
      </c>
    </row>
    <row r="200" ht="22" customHeight="1" spans="1:34">
      <c r="A200" s="138">
        <v>195</v>
      </c>
      <c r="B200" s="139" t="s">
        <v>71</v>
      </c>
      <c r="C200" s="139" t="s">
        <v>72</v>
      </c>
      <c r="D200" s="139" t="s">
        <v>73</v>
      </c>
      <c r="E200" s="140" t="s">
        <v>74</v>
      </c>
      <c r="F200" s="141" t="s">
        <v>628</v>
      </c>
      <c r="G200" s="31" t="s">
        <v>629</v>
      </c>
      <c r="H200" s="142" t="s">
        <v>630</v>
      </c>
      <c r="I200" s="138">
        <v>53</v>
      </c>
      <c r="J200" s="149" t="s">
        <v>629</v>
      </c>
      <c r="K200" s="150" t="s">
        <v>631</v>
      </c>
      <c r="L200" s="138">
        <v>100</v>
      </c>
      <c r="M200" s="151" t="s">
        <v>502</v>
      </c>
      <c r="N200" s="152" t="s">
        <v>632</v>
      </c>
      <c r="O200" s="138">
        <v>53</v>
      </c>
      <c r="P200" s="153"/>
      <c r="Q200" s="150" t="s">
        <v>633</v>
      </c>
      <c r="R200" s="159" t="s">
        <v>82</v>
      </c>
      <c r="S200" s="160" t="s">
        <v>83</v>
      </c>
      <c r="T200" s="153"/>
      <c r="U200" s="152" t="s">
        <v>84</v>
      </c>
      <c r="V200" s="161" t="s">
        <v>85</v>
      </c>
      <c r="W200" s="152" t="s">
        <v>86</v>
      </c>
      <c r="X200" s="162" t="s">
        <v>634</v>
      </c>
      <c r="Y200" s="152" t="s">
        <v>88</v>
      </c>
      <c r="Z200" s="141" t="s">
        <v>628</v>
      </c>
      <c r="AA200" s="138">
        <v>53</v>
      </c>
      <c r="AB200" s="165"/>
      <c r="AC200" s="166">
        <v>43799</v>
      </c>
      <c r="AD200" s="150" t="s">
        <v>633</v>
      </c>
      <c r="AE200" s="150" t="s">
        <v>633</v>
      </c>
      <c r="AF200" s="160" t="s">
        <v>91</v>
      </c>
      <c r="AG200" s="153"/>
      <c r="AH200" s="160" t="s">
        <v>92</v>
      </c>
    </row>
    <row r="201" s="9" customFormat="1" ht="22" customHeight="1" spans="1:34">
      <c r="A201" s="93">
        <v>196</v>
      </c>
      <c r="B201" s="41" t="s">
        <v>71</v>
      </c>
      <c r="C201" s="41" t="s">
        <v>72</v>
      </c>
      <c r="D201" s="41" t="s">
        <v>73</v>
      </c>
      <c r="E201" s="42" t="s">
        <v>74</v>
      </c>
      <c r="F201" s="143" t="s">
        <v>635</v>
      </c>
      <c r="G201" s="144" t="s">
        <v>636</v>
      </c>
      <c r="H201" s="145" t="s">
        <v>630</v>
      </c>
      <c r="I201" s="93">
        <v>53</v>
      </c>
      <c r="J201" s="144" t="s">
        <v>636</v>
      </c>
      <c r="K201" s="154" t="s">
        <v>637</v>
      </c>
      <c r="L201" s="93">
        <v>100</v>
      </c>
      <c r="M201" s="155" t="s">
        <v>502</v>
      </c>
      <c r="N201" s="102" t="s">
        <v>632</v>
      </c>
      <c r="O201" s="93">
        <v>53</v>
      </c>
      <c r="P201" s="110"/>
      <c r="Q201" s="154" t="s">
        <v>638</v>
      </c>
      <c r="R201" s="74" t="s">
        <v>82</v>
      </c>
      <c r="S201" s="29" t="s">
        <v>83</v>
      </c>
      <c r="T201" s="110"/>
      <c r="U201" s="102" t="s">
        <v>84</v>
      </c>
      <c r="V201" s="157" t="s">
        <v>85</v>
      </c>
      <c r="W201" s="102" t="s">
        <v>86</v>
      </c>
      <c r="X201" s="163" t="s">
        <v>634</v>
      </c>
      <c r="Y201" s="102" t="s">
        <v>88</v>
      </c>
      <c r="Z201" s="143" t="s">
        <v>635</v>
      </c>
      <c r="AA201" s="93">
        <v>53</v>
      </c>
      <c r="AB201" s="167"/>
      <c r="AC201" s="164">
        <v>43799</v>
      </c>
      <c r="AD201" s="154" t="s">
        <v>638</v>
      </c>
      <c r="AE201" s="154" t="s">
        <v>638</v>
      </c>
      <c r="AF201" s="29" t="s">
        <v>91</v>
      </c>
      <c r="AG201" s="110"/>
      <c r="AH201" s="29" t="s">
        <v>92</v>
      </c>
    </row>
    <row r="202" s="9" customFormat="1" ht="22" customHeight="1" spans="1:34">
      <c r="A202" s="93">
        <v>197</v>
      </c>
      <c r="B202" s="41" t="s">
        <v>71</v>
      </c>
      <c r="C202" s="41" t="s">
        <v>72</v>
      </c>
      <c r="D202" s="41" t="s">
        <v>73</v>
      </c>
      <c r="E202" s="42" t="s">
        <v>74</v>
      </c>
      <c r="F202" s="42" t="s">
        <v>200</v>
      </c>
      <c r="G202" s="144" t="s">
        <v>639</v>
      </c>
      <c r="H202" s="145" t="s">
        <v>630</v>
      </c>
      <c r="I202" s="93">
        <v>53</v>
      </c>
      <c r="J202" s="144" t="s">
        <v>639</v>
      </c>
      <c r="K202" s="154" t="s">
        <v>640</v>
      </c>
      <c r="L202" s="93">
        <v>100</v>
      </c>
      <c r="M202" s="155" t="s">
        <v>502</v>
      </c>
      <c r="N202" s="102" t="s">
        <v>632</v>
      </c>
      <c r="O202" s="93">
        <v>53</v>
      </c>
      <c r="P202" s="110"/>
      <c r="Q202" s="154" t="s">
        <v>641</v>
      </c>
      <c r="R202" s="74" t="s">
        <v>82</v>
      </c>
      <c r="S202" s="29" t="s">
        <v>83</v>
      </c>
      <c r="T202" s="110"/>
      <c r="U202" s="102" t="s">
        <v>84</v>
      </c>
      <c r="V202" s="157" t="s">
        <v>85</v>
      </c>
      <c r="W202" s="102" t="s">
        <v>86</v>
      </c>
      <c r="X202" s="163" t="s">
        <v>634</v>
      </c>
      <c r="Y202" s="102" t="s">
        <v>88</v>
      </c>
      <c r="Z202" s="42" t="s">
        <v>200</v>
      </c>
      <c r="AA202" s="93">
        <v>53</v>
      </c>
      <c r="AB202" s="167"/>
      <c r="AC202" s="164">
        <v>43799</v>
      </c>
      <c r="AD202" s="154" t="s">
        <v>641</v>
      </c>
      <c r="AE202" s="154" t="s">
        <v>641</v>
      </c>
      <c r="AF202" s="29" t="s">
        <v>91</v>
      </c>
      <c r="AG202" s="110"/>
      <c r="AH202" s="29" t="s">
        <v>92</v>
      </c>
    </row>
    <row r="203" s="9" customFormat="1" ht="22" customHeight="1" spans="1:34">
      <c r="A203" s="93">
        <v>198</v>
      </c>
      <c r="B203" s="41" t="s">
        <v>71</v>
      </c>
      <c r="C203" s="41" t="s">
        <v>72</v>
      </c>
      <c r="D203" s="41" t="s">
        <v>73</v>
      </c>
      <c r="E203" s="42" t="s">
        <v>74</v>
      </c>
      <c r="F203" s="143" t="s">
        <v>642</v>
      </c>
      <c r="G203" s="144" t="s">
        <v>643</v>
      </c>
      <c r="H203" s="145" t="s">
        <v>630</v>
      </c>
      <c r="I203" s="93">
        <v>53</v>
      </c>
      <c r="J203" s="144" t="s">
        <v>643</v>
      </c>
      <c r="K203" s="154" t="s">
        <v>644</v>
      </c>
      <c r="L203" s="93">
        <v>100</v>
      </c>
      <c r="M203" s="155" t="s">
        <v>502</v>
      </c>
      <c r="N203" s="102" t="s">
        <v>632</v>
      </c>
      <c r="O203" s="93">
        <v>53</v>
      </c>
      <c r="P203" s="110"/>
      <c r="Q203" s="154" t="s">
        <v>645</v>
      </c>
      <c r="R203" s="74" t="s">
        <v>82</v>
      </c>
      <c r="S203" s="29" t="s">
        <v>83</v>
      </c>
      <c r="T203" s="110"/>
      <c r="U203" s="102" t="s">
        <v>84</v>
      </c>
      <c r="V203" s="157" t="s">
        <v>85</v>
      </c>
      <c r="W203" s="102" t="s">
        <v>86</v>
      </c>
      <c r="X203" s="163" t="s">
        <v>634</v>
      </c>
      <c r="Y203" s="102" t="s">
        <v>88</v>
      </c>
      <c r="Z203" s="143" t="s">
        <v>642</v>
      </c>
      <c r="AA203" s="93">
        <v>53</v>
      </c>
      <c r="AB203" s="167"/>
      <c r="AC203" s="164">
        <v>43799</v>
      </c>
      <c r="AD203" s="154" t="s">
        <v>645</v>
      </c>
      <c r="AE203" s="154" t="s">
        <v>645</v>
      </c>
      <c r="AF203" s="29" t="s">
        <v>91</v>
      </c>
      <c r="AG203" s="110"/>
      <c r="AH203" s="29" t="s">
        <v>92</v>
      </c>
    </row>
    <row r="204" s="9" customFormat="1" ht="22" customHeight="1" spans="1:34">
      <c r="A204" s="93">
        <v>199</v>
      </c>
      <c r="B204" s="41" t="s">
        <v>71</v>
      </c>
      <c r="C204" s="41" t="s">
        <v>72</v>
      </c>
      <c r="D204" s="41" t="s">
        <v>73</v>
      </c>
      <c r="E204" s="42" t="s">
        <v>74</v>
      </c>
      <c r="F204" s="143" t="s">
        <v>646</v>
      </c>
      <c r="G204" s="144" t="s">
        <v>647</v>
      </c>
      <c r="H204" s="145" t="s">
        <v>630</v>
      </c>
      <c r="I204" s="93">
        <v>53</v>
      </c>
      <c r="J204" s="144" t="s">
        <v>647</v>
      </c>
      <c r="K204" s="154" t="s">
        <v>648</v>
      </c>
      <c r="L204" s="93">
        <v>100</v>
      </c>
      <c r="M204" s="155" t="s">
        <v>502</v>
      </c>
      <c r="N204" s="102" t="s">
        <v>632</v>
      </c>
      <c r="O204" s="93">
        <v>53</v>
      </c>
      <c r="P204" s="110"/>
      <c r="Q204" s="154" t="s">
        <v>649</v>
      </c>
      <c r="R204" s="74" t="s">
        <v>82</v>
      </c>
      <c r="S204" s="29" t="s">
        <v>83</v>
      </c>
      <c r="T204" s="110"/>
      <c r="U204" s="102" t="s">
        <v>84</v>
      </c>
      <c r="V204" s="157" t="s">
        <v>85</v>
      </c>
      <c r="W204" s="102" t="s">
        <v>86</v>
      </c>
      <c r="X204" s="163" t="s">
        <v>634</v>
      </c>
      <c r="Y204" s="102" t="s">
        <v>88</v>
      </c>
      <c r="Z204" s="143" t="s">
        <v>646</v>
      </c>
      <c r="AA204" s="93">
        <v>53</v>
      </c>
      <c r="AB204" s="167"/>
      <c r="AC204" s="164">
        <v>43799</v>
      </c>
      <c r="AD204" s="154" t="s">
        <v>649</v>
      </c>
      <c r="AE204" s="154" t="s">
        <v>649</v>
      </c>
      <c r="AF204" s="29" t="s">
        <v>91</v>
      </c>
      <c r="AG204" s="110"/>
      <c r="AH204" s="29" t="s">
        <v>92</v>
      </c>
    </row>
    <row r="205" s="9" customFormat="1" ht="22" customHeight="1" spans="1:34">
      <c r="A205" s="93">
        <v>200</v>
      </c>
      <c r="B205" s="41" t="s">
        <v>71</v>
      </c>
      <c r="C205" s="41" t="s">
        <v>72</v>
      </c>
      <c r="D205" s="41" t="s">
        <v>73</v>
      </c>
      <c r="E205" s="42" t="s">
        <v>74</v>
      </c>
      <c r="F205" s="143" t="s">
        <v>650</v>
      </c>
      <c r="G205" s="144" t="s">
        <v>651</v>
      </c>
      <c r="H205" s="145" t="s">
        <v>630</v>
      </c>
      <c r="I205" s="93">
        <v>53</v>
      </c>
      <c r="J205" s="144" t="s">
        <v>651</v>
      </c>
      <c r="K205" s="154" t="s">
        <v>648</v>
      </c>
      <c r="L205" s="93">
        <v>100</v>
      </c>
      <c r="M205" s="155" t="s">
        <v>502</v>
      </c>
      <c r="N205" s="102" t="s">
        <v>632</v>
      </c>
      <c r="O205" s="93">
        <v>53</v>
      </c>
      <c r="P205" s="110"/>
      <c r="Q205" s="154" t="s">
        <v>652</v>
      </c>
      <c r="R205" s="74" t="s">
        <v>82</v>
      </c>
      <c r="S205" s="29" t="s">
        <v>83</v>
      </c>
      <c r="T205" s="110"/>
      <c r="U205" s="102" t="s">
        <v>84</v>
      </c>
      <c r="V205" s="157" t="s">
        <v>85</v>
      </c>
      <c r="W205" s="102" t="s">
        <v>86</v>
      </c>
      <c r="X205" s="163" t="s">
        <v>634</v>
      </c>
      <c r="Y205" s="102" t="s">
        <v>88</v>
      </c>
      <c r="Z205" s="143" t="s">
        <v>650</v>
      </c>
      <c r="AA205" s="93">
        <v>53</v>
      </c>
      <c r="AB205" s="167"/>
      <c r="AC205" s="164">
        <v>43799</v>
      </c>
      <c r="AD205" s="154" t="s">
        <v>652</v>
      </c>
      <c r="AE205" s="154" t="s">
        <v>652</v>
      </c>
      <c r="AF205" s="29" t="s">
        <v>91</v>
      </c>
      <c r="AG205" s="110"/>
      <c r="AH205" s="29" t="s">
        <v>92</v>
      </c>
    </row>
    <row r="206" s="9" customFormat="1" ht="22" customHeight="1" spans="1:34">
      <c r="A206" s="93">
        <v>201</v>
      </c>
      <c r="B206" s="41" t="s">
        <v>71</v>
      </c>
      <c r="C206" s="41" t="s">
        <v>72</v>
      </c>
      <c r="D206" s="41" t="s">
        <v>73</v>
      </c>
      <c r="E206" s="42" t="s">
        <v>74</v>
      </c>
      <c r="F206" s="42" t="s">
        <v>163</v>
      </c>
      <c r="G206" s="144" t="s">
        <v>653</v>
      </c>
      <c r="H206" s="145" t="s">
        <v>630</v>
      </c>
      <c r="I206" s="93">
        <v>53</v>
      </c>
      <c r="J206" s="144" t="s">
        <v>653</v>
      </c>
      <c r="K206" s="154" t="s">
        <v>654</v>
      </c>
      <c r="L206" s="93">
        <v>100</v>
      </c>
      <c r="M206" s="155" t="s">
        <v>502</v>
      </c>
      <c r="N206" s="102" t="s">
        <v>632</v>
      </c>
      <c r="O206" s="93">
        <v>53</v>
      </c>
      <c r="P206" s="110"/>
      <c r="Q206" s="154" t="s">
        <v>655</v>
      </c>
      <c r="R206" s="74" t="s">
        <v>82</v>
      </c>
      <c r="S206" s="29" t="s">
        <v>83</v>
      </c>
      <c r="T206" s="110"/>
      <c r="U206" s="102" t="s">
        <v>84</v>
      </c>
      <c r="V206" s="157" t="s">
        <v>85</v>
      </c>
      <c r="W206" s="102" t="s">
        <v>86</v>
      </c>
      <c r="X206" s="163" t="s">
        <v>634</v>
      </c>
      <c r="Y206" s="102" t="s">
        <v>88</v>
      </c>
      <c r="Z206" s="42" t="s">
        <v>163</v>
      </c>
      <c r="AA206" s="93">
        <v>53</v>
      </c>
      <c r="AB206" s="167"/>
      <c r="AC206" s="164">
        <v>43799</v>
      </c>
      <c r="AD206" s="154" t="s">
        <v>655</v>
      </c>
      <c r="AE206" s="154" t="s">
        <v>655</v>
      </c>
      <c r="AF206" s="29" t="s">
        <v>91</v>
      </c>
      <c r="AG206" s="110"/>
      <c r="AH206" s="29" t="s">
        <v>92</v>
      </c>
    </row>
    <row r="207" s="9" customFormat="1" ht="22" customHeight="1" spans="1:34">
      <c r="A207" s="93">
        <v>202</v>
      </c>
      <c r="B207" s="41" t="s">
        <v>71</v>
      </c>
      <c r="C207" s="41" t="s">
        <v>72</v>
      </c>
      <c r="D207" s="41" t="s">
        <v>73</v>
      </c>
      <c r="E207" s="42" t="s">
        <v>74</v>
      </c>
      <c r="F207" s="143" t="s">
        <v>656</v>
      </c>
      <c r="G207" s="144" t="s">
        <v>657</v>
      </c>
      <c r="H207" s="145" t="s">
        <v>630</v>
      </c>
      <c r="I207" s="93">
        <v>53</v>
      </c>
      <c r="J207" s="144" t="s">
        <v>657</v>
      </c>
      <c r="K207" s="154" t="s">
        <v>658</v>
      </c>
      <c r="L207" s="93">
        <v>100</v>
      </c>
      <c r="M207" s="155" t="s">
        <v>502</v>
      </c>
      <c r="N207" s="102" t="s">
        <v>632</v>
      </c>
      <c r="O207" s="93">
        <v>53</v>
      </c>
      <c r="P207" s="110"/>
      <c r="Q207" s="154" t="s">
        <v>659</v>
      </c>
      <c r="R207" s="74" t="s">
        <v>82</v>
      </c>
      <c r="S207" s="29" t="s">
        <v>83</v>
      </c>
      <c r="T207" s="110"/>
      <c r="U207" s="102" t="s">
        <v>84</v>
      </c>
      <c r="V207" s="157" t="s">
        <v>85</v>
      </c>
      <c r="W207" s="102" t="s">
        <v>86</v>
      </c>
      <c r="X207" s="163" t="s">
        <v>634</v>
      </c>
      <c r="Y207" s="102" t="s">
        <v>88</v>
      </c>
      <c r="Z207" s="143" t="s">
        <v>656</v>
      </c>
      <c r="AA207" s="93">
        <v>53</v>
      </c>
      <c r="AB207" s="167"/>
      <c r="AC207" s="164">
        <v>43799</v>
      </c>
      <c r="AD207" s="154" t="s">
        <v>659</v>
      </c>
      <c r="AE207" s="154" t="s">
        <v>659</v>
      </c>
      <c r="AF207" s="29" t="s">
        <v>91</v>
      </c>
      <c r="AG207" s="110"/>
      <c r="AH207" s="29" t="s">
        <v>92</v>
      </c>
    </row>
    <row r="208" s="9" customFormat="1" ht="22" customHeight="1" spans="1:34">
      <c r="A208" s="93">
        <v>203</v>
      </c>
      <c r="B208" s="41" t="s">
        <v>71</v>
      </c>
      <c r="C208" s="41" t="s">
        <v>72</v>
      </c>
      <c r="D208" s="41" t="s">
        <v>73</v>
      </c>
      <c r="E208" s="42" t="s">
        <v>74</v>
      </c>
      <c r="F208" s="143" t="s">
        <v>660</v>
      </c>
      <c r="G208" s="144" t="s">
        <v>661</v>
      </c>
      <c r="H208" s="145" t="s">
        <v>630</v>
      </c>
      <c r="I208" s="93">
        <v>53</v>
      </c>
      <c r="J208" s="144" t="s">
        <v>661</v>
      </c>
      <c r="K208" s="154" t="s">
        <v>662</v>
      </c>
      <c r="L208" s="93">
        <v>100</v>
      </c>
      <c r="M208" s="155" t="s">
        <v>502</v>
      </c>
      <c r="N208" s="102" t="s">
        <v>632</v>
      </c>
      <c r="O208" s="93">
        <v>53</v>
      </c>
      <c r="P208" s="110"/>
      <c r="Q208" s="154" t="s">
        <v>663</v>
      </c>
      <c r="R208" s="74" t="s">
        <v>82</v>
      </c>
      <c r="S208" s="29" t="s">
        <v>83</v>
      </c>
      <c r="T208" s="110"/>
      <c r="U208" s="102" t="s">
        <v>84</v>
      </c>
      <c r="V208" s="157" t="s">
        <v>85</v>
      </c>
      <c r="W208" s="102" t="s">
        <v>86</v>
      </c>
      <c r="X208" s="163" t="s">
        <v>634</v>
      </c>
      <c r="Y208" s="102" t="s">
        <v>88</v>
      </c>
      <c r="Z208" s="143" t="s">
        <v>660</v>
      </c>
      <c r="AA208" s="93">
        <v>53</v>
      </c>
      <c r="AB208" s="167"/>
      <c r="AC208" s="164">
        <v>43799</v>
      </c>
      <c r="AD208" s="154" t="s">
        <v>663</v>
      </c>
      <c r="AE208" s="154" t="s">
        <v>663</v>
      </c>
      <c r="AF208" s="29" t="s">
        <v>91</v>
      </c>
      <c r="AG208" s="110"/>
      <c r="AH208" s="29" t="s">
        <v>92</v>
      </c>
    </row>
    <row r="209" s="9" customFormat="1" ht="22" customHeight="1" spans="1:34">
      <c r="A209" s="93">
        <v>204</v>
      </c>
      <c r="B209" s="41" t="s">
        <v>71</v>
      </c>
      <c r="C209" s="41" t="s">
        <v>72</v>
      </c>
      <c r="D209" s="41" t="s">
        <v>73</v>
      </c>
      <c r="E209" s="42" t="s">
        <v>74</v>
      </c>
      <c r="F209" s="143" t="s">
        <v>664</v>
      </c>
      <c r="G209" s="144" t="s">
        <v>665</v>
      </c>
      <c r="H209" s="145" t="s">
        <v>630</v>
      </c>
      <c r="I209" s="93">
        <v>53</v>
      </c>
      <c r="J209" s="144" t="s">
        <v>665</v>
      </c>
      <c r="K209" s="154" t="s">
        <v>666</v>
      </c>
      <c r="L209" s="93">
        <v>100</v>
      </c>
      <c r="M209" s="155" t="s">
        <v>502</v>
      </c>
      <c r="N209" s="102" t="s">
        <v>632</v>
      </c>
      <c r="O209" s="93">
        <v>53</v>
      </c>
      <c r="P209" s="110"/>
      <c r="Q209" s="154" t="s">
        <v>667</v>
      </c>
      <c r="R209" s="74" t="s">
        <v>82</v>
      </c>
      <c r="S209" s="29" t="s">
        <v>83</v>
      </c>
      <c r="T209" s="110"/>
      <c r="U209" s="102" t="s">
        <v>84</v>
      </c>
      <c r="V209" s="157" t="s">
        <v>85</v>
      </c>
      <c r="W209" s="102" t="s">
        <v>86</v>
      </c>
      <c r="X209" s="163" t="s">
        <v>634</v>
      </c>
      <c r="Y209" s="102" t="s">
        <v>88</v>
      </c>
      <c r="Z209" s="143" t="s">
        <v>664</v>
      </c>
      <c r="AA209" s="93">
        <v>53</v>
      </c>
      <c r="AB209" s="167"/>
      <c r="AC209" s="164">
        <v>43799</v>
      </c>
      <c r="AD209" s="154" t="s">
        <v>667</v>
      </c>
      <c r="AE209" s="154" t="s">
        <v>667</v>
      </c>
      <c r="AF209" s="29" t="s">
        <v>91</v>
      </c>
      <c r="AG209" s="110"/>
      <c r="AH209" s="29" t="s">
        <v>92</v>
      </c>
    </row>
    <row r="210" s="9" customFormat="1" ht="22" customHeight="1" spans="1:34">
      <c r="A210" s="93">
        <v>205</v>
      </c>
      <c r="B210" s="41" t="s">
        <v>71</v>
      </c>
      <c r="C210" s="41" t="s">
        <v>72</v>
      </c>
      <c r="D210" s="41" t="s">
        <v>73</v>
      </c>
      <c r="E210" s="42" t="s">
        <v>74</v>
      </c>
      <c r="F210" s="143" t="s">
        <v>668</v>
      </c>
      <c r="G210" s="144" t="s">
        <v>669</v>
      </c>
      <c r="H210" s="145" t="s">
        <v>630</v>
      </c>
      <c r="I210" s="93">
        <v>53</v>
      </c>
      <c r="J210" s="144" t="s">
        <v>669</v>
      </c>
      <c r="K210" s="154" t="s">
        <v>670</v>
      </c>
      <c r="L210" s="93">
        <v>100</v>
      </c>
      <c r="M210" s="155" t="s">
        <v>502</v>
      </c>
      <c r="N210" s="102" t="s">
        <v>632</v>
      </c>
      <c r="O210" s="93">
        <v>53</v>
      </c>
      <c r="P210" s="110"/>
      <c r="Q210" s="154" t="s">
        <v>671</v>
      </c>
      <c r="R210" s="74" t="s">
        <v>82</v>
      </c>
      <c r="S210" s="29" t="s">
        <v>83</v>
      </c>
      <c r="T210" s="110"/>
      <c r="U210" s="102" t="s">
        <v>84</v>
      </c>
      <c r="V210" s="157" t="s">
        <v>85</v>
      </c>
      <c r="W210" s="102" t="s">
        <v>86</v>
      </c>
      <c r="X210" s="163" t="s">
        <v>634</v>
      </c>
      <c r="Y210" s="102" t="s">
        <v>88</v>
      </c>
      <c r="Z210" s="143" t="s">
        <v>668</v>
      </c>
      <c r="AA210" s="93">
        <v>53</v>
      </c>
      <c r="AB210" s="167"/>
      <c r="AC210" s="164">
        <v>43799</v>
      </c>
      <c r="AD210" s="154" t="s">
        <v>671</v>
      </c>
      <c r="AE210" s="154" t="s">
        <v>671</v>
      </c>
      <c r="AF210" s="29" t="s">
        <v>91</v>
      </c>
      <c r="AG210" s="110"/>
      <c r="AH210" s="29" t="s">
        <v>92</v>
      </c>
    </row>
    <row r="211" s="9" customFormat="1" ht="22" customHeight="1" spans="1:34">
      <c r="A211" s="93">
        <v>206</v>
      </c>
      <c r="B211" s="41" t="s">
        <v>71</v>
      </c>
      <c r="C211" s="41" t="s">
        <v>72</v>
      </c>
      <c r="D211" s="41" t="s">
        <v>73</v>
      </c>
      <c r="E211" s="42" t="s">
        <v>74</v>
      </c>
      <c r="F211" s="133" t="s">
        <v>196</v>
      </c>
      <c r="G211" s="144" t="s">
        <v>672</v>
      </c>
      <c r="H211" s="145" t="s">
        <v>630</v>
      </c>
      <c r="I211" s="93">
        <v>53</v>
      </c>
      <c r="J211" s="144" t="s">
        <v>672</v>
      </c>
      <c r="K211" s="154" t="s">
        <v>673</v>
      </c>
      <c r="L211" s="93">
        <v>100</v>
      </c>
      <c r="M211" s="155" t="s">
        <v>502</v>
      </c>
      <c r="N211" s="102" t="s">
        <v>632</v>
      </c>
      <c r="O211" s="93">
        <v>53</v>
      </c>
      <c r="P211" s="110"/>
      <c r="Q211" s="154" t="s">
        <v>674</v>
      </c>
      <c r="R211" s="74" t="s">
        <v>82</v>
      </c>
      <c r="S211" s="29" t="s">
        <v>83</v>
      </c>
      <c r="T211" s="110"/>
      <c r="U211" s="102" t="s">
        <v>84</v>
      </c>
      <c r="V211" s="157" t="s">
        <v>85</v>
      </c>
      <c r="W211" s="102" t="s">
        <v>86</v>
      </c>
      <c r="X211" s="163" t="s">
        <v>634</v>
      </c>
      <c r="Y211" s="102" t="s">
        <v>88</v>
      </c>
      <c r="Z211" s="133" t="s">
        <v>196</v>
      </c>
      <c r="AA211" s="93">
        <v>53</v>
      </c>
      <c r="AB211" s="167"/>
      <c r="AC211" s="164">
        <v>43799</v>
      </c>
      <c r="AD211" s="154" t="s">
        <v>674</v>
      </c>
      <c r="AE211" s="154" t="s">
        <v>674</v>
      </c>
      <c r="AF211" s="29" t="s">
        <v>91</v>
      </c>
      <c r="AG211" s="110"/>
      <c r="AH211" s="29" t="s">
        <v>92</v>
      </c>
    </row>
    <row r="212" s="9" customFormat="1" ht="22" customHeight="1" spans="1:34">
      <c r="A212" s="93">
        <v>207</v>
      </c>
      <c r="B212" s="41" t="s">
        <v>71</v>
      </c>
      <c r="C212" s="41" t="s">
        <v>72</v>
      </c>
      <c r="D212" s="41" t="s">
        <v>73</v>
      </c>
      <c r="E212" s="42" t="s">
        <v>74</v>
      </c>
      <c r="F212" s="143" t="s">
        <v>675</v>
      </c>
      <c r="G212" s="144" t="s">
        <v>676</v>
      </c>
      <c r="H212" s="145" t="s">
        <v>630</v>
      </c>
      <c r="I212" s="93">
        <v>53</v>
      </c>
      <c r="J212" s="144" t="s">
        <v>676</v>
      </c>
      <c r="K212" s="154" t="s">
        <v>677</v>
      </c>
      <c r="L212" s="93">
        <v>100</v>
      </c>
      <c r="M212" s="155" t="s">
        <v>502</v>
      </c>
      <c r="N212" s="102" t="s">
        <v>632</v>
      </c>
      <c r="O212" s="93">
        <v>53</v>
      </c>
      <c r="P212" s="110"/>
      <c r="Q212" s="154" t="s">
        <v>678</v>
      </c>
      <c r="R212" s="74" t="s">
        <v>82</v>
      </c>
      <c r="S212" s="29" t="s">
        <v>83</v>
      </c>
      <c r="T212" s="110"/>
      <c r="U212" s="102" t="s">
        <v>84</v>
      </c>
      <c r="V212" s="157" t="s">
        <v>85</v>
      </c>
      <c r="W212" s="102" t="s">
        <v>86</v>
      </c>
      <c r="X212" s="163" t="s">
        <v>634</v>
      </c>
      <c r="Y212" s="102" t="s">
        <v>88</v>
      </c>
      <c r="Z212" s="143" t="s">
        <v>675</v>
      </c>
      <c r="AA212" s="93">
        <v>53</v>
      </c>
      <c r="AB212" s="167"/>
      <c r="AC212" s="164">
        <v>43799</v>
      </c>
      <c r="AD212" s="154" t="s">
        <v>678</v>
      </c>
      <c r="AE212" s="154" t="s">
        <v>678</v>
      </c>
      <c r="AF212" s="29" t="s">
        <v>91</v>
      </c>
      <c r="AG212" s="110"/>
      <c r="AH212" s="29" t="s">
        <v>92</v>
      </c>
    </row>
    <row r="213" s="9" customFormat="1" ht="22" customHeight="1" spans="1:34">
      <c r="A213" s="93">
        <v>208</v>
      </c>
      <c r="B213" s="41" t="s">
        <v>71</v>
      </c>
      <c r="C213" s="41" t="s">
        <v>72</v>
      </c>
      <c r="D213" s="41" t="s">
        <v>73</v>
      </c>
      <c r="E213" s="42" t="s">
        <v>74</v>
      </c>
      <c r="F213" s="42" t="s">
        <v>124</v>
      </c>
      <c r="G213" s="144" t="s">
        <v>679</v>
      </c>
      <c r="H213" s="145" t="s">
        <v>630</v>
      </c>
      <c r="I213" s="93">
        <v>53</v>
      </c>
      <c r="J213" s="144" t="s">
        <v>679</v>
      </c>
      <c r="K213" s="154" t="s">
        <v>680</v>
      </c>
      <c r="L213" s="93">
        <v>100</v>
      </c>
      <c r="M213" s="155" t="s">
        <v>502</v>
      </c>
      <c r="N213" s="102" t="s">
        <v>632</v>
      </c>
      <c r="O213" s="93">
        <v>53</v>
      </c>
      <c r="P213" s="110"/>
      <c r="Q213" s="154" t="s">
        <v>681</v>
      </c>
      <c r="R213" s="74" t="s">
        <v>82</v>
      </c>
      <c r="S213" s="29" t="s">
        <v>83</v>
      </c>
      <c r="T213" s="110"/>
      <c r="U213" s="102" t="s">
        <v>84</v>
      </c>
      <c r="V213" s="157" t="s">
        <v>85</v>
      </c>
      <c r="W213" s="102" t="s">
        <v>86</v>
      </c>
      <c r="X213" s="163" t="s">
        <v>634</v>
      </c>
      <c r="Y213" s="102" t="s">
        <v>88</v>
      </c>
      <c r="Z213" s="42" t="s">
        <v>124</v>
      </c>
      <c r="AA213" s="93">
        <v>53</v>
      </c>
      <c r="AB213" s="167"/>
      <c r="AC213" s="164">
        <v>43799</v>
      </c>
      <c r="AD213" s="154" t="s">
        <v>681</v>
      </c>
      <c r="AE213" s="154" t="s">
        <v>681</v>
      </c>
      <c r="AF213" s="29" t="s">
        <v>91</v>
      </c>
      <c r="AG213" s="110"/>
      <c r="AH213" s="29" t="s">
        <v>92</v>
      </c>
    </row>
    <row r="214" s="9" customFormat="1" ht="22" customHeight="1" spans="1:34">
      <c r="A214" s="93">
        <v>209</v>
      </c>
      <c r="B214" s="41" t="s">
        <v>71</v>
      </c>
      <c r="C214" s="41" t="s">
        <v>72</v>
      </c>
      <c r="D214" s="41" t="s">
        <v>73</v>
      </c>
      <c r="E214" s="42" t="s">
        <v>74</v>
      </c>
      <c r="F214" s="143" t="s">
        <v>682</v>
      </c>
      <c r="G214" s="144" t="s">
        <v>683</v>
      </c>
      <c r="H214" s="145" t="s">
        <v>630</v>
      </c>
      <c r="I214" s="93">
        <v>53</v>
      </c>
      <c r="J214" s="144" t="s">
        <v>683</v>
      </c>
      <c r="K214" s="154" t="s">
        <v>684</v>
      </c>
      <c r="L214" s="93">
        <v>100</v>
      </c>
      <c r="M214" s="155" t="s">
        <v>502</v>
      </c>
      <c r="N214" s="102" t="s">
        <v>632</v>
      </c>
      <c r="O214" s="93">
        <v>53</v>
      </c>
      <c r="P214" s="110"/>
      <c r="Q214" s="154" t="s">
        <v>138</v>
      </c>
      <c r="R214" s="74" t="s">
        <v>82</v>
      </c>
      <c r="S214" s="29" t="s">
        <v>83</v>
      </c>
      <c r="T214" s="110"/>
      <c r="U214" s="102" t="s">
        <v>84</v>
      </c>
      <c r="V214" s="157" t="s">
        <v>85</v>
      </c>
      <c r="W214" s="102" t="s">
        <v>86</v>
      </c>
      <c r="X214" s="163" t="s">
        <v>634</v>
      </c>
      <c r="Y214" s="102" t="s">
        <v>88</v>
      </c>
      <c r="Z214" s="143" t="s">
        <v>682</v>
      </c>
      <c r="AA214" s="93">
        <v>53</v>
      </c>
      <c r="AB214" s="167"/>
      <c r="AC214" s="164">
        <v>43799</v>
      </c>
      <c r="AD214" s="154" t="s">
        <v>138</v>
      </c>
      <c r="AE214" s="154" t="s">
        <v>138</v>
      </c>
      <c r="AF214" s="29" t="s">
        <v>91</v>
      </c>
      <c r="AG214" s="110"/>
      <c r="AH214" s="29" t="s">
        <v>92</v>
      </c>
    </row>
    <row r="215" s="9" customFormat="1" ht="22" customHeight="1" spans="1:34">
      <c r="A215" s="93">
        <v>210</v>
      </c>
      <c r="B215" s="41" t="s">
        <v>71</v>
      </c>
      <c r="C215" s="41" t="s">
        <v>72</v>
      </c>
      <c r="D215" s="41" t="s">
        <v>73</v>
      </c>
      <c r="E215" s="42" t="s">
        <v>74</v>
      </c>
      <c r="F215" s="42" t="s">
        <v>605</v>
      </c>
      <c r="G215" s="144" t="s">
        <v>685</v>
      </c>
      <c r="H215" s="145" t="s">
        <v>630</v>
      </c>
      <c r="I215" s="93">
        <v>53</v>
      </c>
      <c r="J215" s="144" t="s">
        <v>685</v>
      </c>
      <c r="K215" s="154" t="s">
        <v>686</v>
      </c>
      <c r="L215" s="93">
        <v>100</v>
      </c>
      <c r="M215" s="155" t="s">
        <v>502</v>
      </c>
      <c r="N215" s="29" t="s">
        <v>632</v>
      </c>
      <c r="O215" s="93">
        <v>53</v>
      </c>
      <c r="P215" s="110"/>
      <c r="Q215" s="154" t="s">
        <v>611</v>
      </c>
      <c r="R215" s="74" t="s">
        <v>82</v>
      </c>
      <c r="S215" s="29" t="s">
        <v>83</v>
      </c>
      <c r="T215" s="110"/>
      <c r="U215" s="29" t="s">
        <v>84</v>
      </c>
      <c r="V215" s="28" t="s">
        <v>85</v>
      </c>
      <c r="W215" s="29" t="s">
        <v>86</v>
      </c>
      <c r="X215" s="155" t="s">
        <v>634</v>
      </c>
      <c r="Y215" s="29" t="s">
        <v>88</v>
      </c>
      <c r="Z215" s="42" t="s">
        <v>605</v>
      </c>
      <c r="AA215" s="93">
        <v>53</v>
      </c>
      <c r="AB215" s="167"/>
      <c r="AC215" s="99">
        <v>43799</v>
      </c>
      <c r="AD215" s="154" t="s">
        <v>611</v>
      </c>
      <c r="AE215" s="154" t="s">
        <v>611</v>
      </c>
      <c r="AF215" s="29" t="s">
        <v>91</v>
      </c>
      <c r="AG215" s="110"/>
      <c r="AH215" s="29" t="s">
        <v>92</v>
      </c>
    </row>
  </sheetData>
  <mergeCells count="2">
    <mergeCell ref="A1:AH1"/>
    <mergeCell ref="A2:AH2"/>
  </mergeCells>
  <conditionalFormatting sqref="K194:K199">
    <cfRule type="duplicateValues" dxfId="0" priority="1"/>
  </conditionalFormatting>
  <dataValidations count="148">
    <dataValidation type="list" allowBlank="1" showErrorMessage="1" errorTitle="提示" error="【单位】，请从下拉列表中选择！" promptTitle="提示：" prompt="请从下拉列表中选择！" sqref="M8 M9 M10 M11 M17:M18">
      <formula1>'[1]数据源ejzd,勿动'!#REF!</formula1>
    </dataValidation>
    <dataValidation type="list" allowBlank="1" showErrorMessage="1" errorTitle="提示" error="【资产属性】，请从下拉列表中选择！" promptTitle="提示：" prompt="请从下拉列表中选择！" sqref="U6 U7 U8 U9 U10 U13 U14 U15 U16 U17 U18 U19 U20 U21 U22 U23 U24 U25 U26 U27 U28 U29 U30 U31 U32 U33 U34 U35 U36 U37 U38 U39 U40 U41 U42 U43 U44 U45 U46 U47 U48 U49 U11:U12">
      <formula1>'[1]数据源ejzd,勿动'!#REF!</formula1>
    </dataValidation>
    <dataValidation type="list" allowBlank="1" showErrorMessage="1" errorTitle="提示" error="【资产属性】，请从下拉列表中选择！" promptTitle="提示：" prompt="请从下拉列表中选择！" sqref="U92 U93 U94 U95 U89:U91">
      <formula1>'[10]数据源ejzd,勿动'!#REF!</formula1>
    </dataValidation>
    <dataValidation type="list" allowBlank="1" showErrorMessage="1" errorTitle="提示" error="【省】，请从下拉列表中选择！" promptTitle="提示：" prompt="请从下拉列表中选择！" sqref="B6 B7 B8 B9 B10 B11 B12 B13 B14 B15 B17 B18 B19 B20 B21 B22 B23 B24 B25 B26 B27 B28 B29 B30 B31 B32 B33 B34 B35 B36 B37 B38 B39 B40 B41 B42 B43 B44 B45 B46 B47 B48 B49">
      <formula1>'[1]数据源ejzd,勿动'!#REF!</formula1>
    </dataValidation>
    <dataValidation type="list" allowBlank="1" showErrorMessage="1" errorTitle="提示" error="【乡】，请从下拉列表中选择！" promptTitle="提示：" prompt="请从下拉列表中选择！" sqref="E57 E58 E59 E60 E61 E62 E63 E64 E103 E104 E105 E106 E107 E108 E109 E110">
      <formula1>'[4]数据源ejzd,勿动'!#REF!</formula1>
    </dataValidation>
    <dataValidation type="list" allowBlank="1" showErrorMessage="1" errorTitle="提示" error="【资产形态】，请从下拉列表中选择！" promptTitle="提示：" prompt="请从下拉列表中选择！" sqref="W50 W51 W52 W53 W54 W55">
      <formula1>'[9]数据源ejzd,勿动'!#REF!</formula1>
    </dataValidation>
    <dataValidation type="list" allowBlank="1" showErrorMessage="1" errorTitle="提示" error="【市】，请从下拉列表中选择！" promptTitle="提示：" prompt="请从下拉列表中选择！" sqref="C6 C7 C8 C9 C10 C11 C12 C13 C14 C15 C17 C18 C19 C20 C21 C22 C23 C24 C25 C26 C27 C28 C29 C30 C31 C32 C33 C34 C35 C36 C37 C38 C39 C40 C41 C42 C43 C44 C45 C46 C47 C48 C49">
      <formula1>'[1]数据源ejzd,勿动'!#REF!</formula1>
    </dataValidation>
    <dataValidation type="decimal" operator="between" allowBlank="1" showInputMessage="1" showErrorMessage="1" errorTitle="提示" error="【资产现值】，请输入正确的数字，保留4位小数！" promptTitle="数字：" prompt="请填写数字(至多4位小数)!" sqref="P16 P56 P102 P108 P111 P112 P113 P114 P115 P116 P117 P118 P119 P120 P121 P122 P123 P124 P125 P126 P127 P128 P129 P130 P135 P144 P145 P146 P147 P148 P149 P150 P151 P152 P153 P154 P155 P156 P157 P158 P159 P160 P161 P162 P163 P50:P55 P57:P64 P65:P69 P70:P75 P76:P81 P82:P88 P96:P101 P103:P107 P109:P110 P131:P134 P136:P143 P164:P199">
      <formula1>0.0001</formula1>
      <formula2>1000000000</formula2>
    </dataValidation>
    <dataValidation type="list" allowBlank="1" showErrorMessage="1" errorTitle="提示" error="【县】，请从下拉列表中选择！" promptTitle="提示：" prompt="请从下拉列表中选择！" sqref="D6 D7 D8 D9 D10 D11 D12 D13 D14 D15 D17 D18 D19 D20 D21 D22 D23 D24 D25 D26 D27 D28 D29 D30 D31 D32 D33 D34 D35 D36 D37 D38 D39 D40 D41 D42 D43 D44 D45 D46 D47 D48 D49">
      <formula1>'[1]数据源ejzd,勿动'!#REF!</formula1>
    </dataValidation>
    <dataValidation type="list" allowBlank="1" showErrorMessage="1" errorTitle="提示" error="【资产状态】，请从下拉列表中选择！" promptTitle="提示：" prompt="请从下拉列表中选择！" sqref="S6 S7 S8 S9 S10 S13 S14 S15 S17 S18 S19 S20 S21 S22 S23 S24 S25 S26 S27 S28 S29 S30 S31 S32 S33 S34 S35 S36 S37 S38 S39 S40 S41 S42 S43 S44 S45 S46 S47 S48 S49 S11:S12">
      <formula1>'[1]数据源ejzd,勿动'!#REF!</formula1>
    </dataValidation>
    <dataValidation type="list" allowBlank="1" showErrorMessage="1" errorTitle="提示" error="【资产状态】，请从下拉列表中选择！" promptTitle="提示：" prompt="请从下拉列表中选择！" sqref="S57 S58:S64">
      <formula1>'[4]数据源ejzd,勿动'!#REF!</formula1>
    </dataValidation>
    <dataValidation type="list" allowBlank="1" showErrorMessage="1" errorTitle="提示" error="【乡】，请从下拉列表中选择！" promptTitle="提示：" prompt="请从下拉列表中选择！" sqref="E6 E7 E8 E9 E10 E11 E12 E13 E14 E15 E17 E18 E19 E20 E21 E22 E23 E24 E25 E26 E27 E28 E29 E30 E31 E32 E33 E34 E35 E36 E37 E38 E39 E40 E41 E42 E43 E44 E45 E46 E47 E48 E49">
      <formula1>'[1]数据源ejzd,勿动'!#REF!</formula1>
    </dataValidation>
    <dataValidation type="list" allowBlank="1" showErrorMessage="1" errorTitle="提示" error="【资产形态】，请从下拉列表中选择！" promptTitle="提示：" prompt="请从下拉列表中选择！" sqref="W6 W7 W8 W9 W10 W17 W18 W19 W20 W21 W22 W23 W24 W25 W26 W27 W28 W29 W30 W31 W32 W33 W34 W35 W36 W37 W38 W39 W40 W41 W42 W43 W44 W45 W46 W47 W48 W49 W11:W12 W13:W15">
      <formula1>'[1]数据源ejzd,勿动'!#REF!</formula1>
    </dataValidation>
    <dataValidation type="list" allowBlank="1" showErrorMessage="1" errorTitle="提示" error="【资产状态】，请从下拉列表中选择！" promptTitle="提示：" prompt="请从下拉列表中选择！" sqref="S56">
      <formula1>'[3]数据源ejzd,勿动'!#REF!</formula1>
    </dataValidation>
    <dataValidation type="list" allowBlank="1" showErrorMessage="1" errorTitle="提示" error="【县】，请从下拉列表中选择！" promptTitle="提示：" prompt="请从下拉列表中选择！" sqref="D56 D102">
      <formula1>'[3]数据源ejzd,勿动'!#REF!</formula1>
    </dataValidation>
    <dataValidation type="list" allowBlank="1" showErrorMessage="1" errorTitle="提示" error="【监管单位】，请从下拉列表中选择！" promptTitle="提示：" prompt="请从下拉列表中选择！" sqref="AF6 AF7 AF8 AF9 AF10 AF13 AF14 AF15 AF17 AF18 AF19 AF200 AF201 AF202 AF203 AF204 AF205 AF206 AF207 AF208 AF209 AF210 AF211 AF212 AF213 AF214 AF215 AF11:AF12 AF20:AF49">
      <formula1>'[1]数据源ejzd,勿动'!#REF!</formula1>
    </dataValidation>
    <dataValidation type="decimal" operator="between" allowBlank="1" showInputMessage="1" showErrorMessage="1" errorTitle="提示" error="【项目实际投入】，请输入正确的数字，保留4位小数！" promptTitle="数字：" prompt="请填写数字(至多4位小数)!" sqref="I56 I102 I51:I55 I57:I64 I65:I69 I70:I75 I76:I81 I82:I88 I97:I101 I103:I110 I111:I115 I116:I120 I153:I163 I186:I199 O153:O162 O186:O191 O192:O199 AA153:AA162 AA186:AA191 AA192:AA199">
      <formula1>0.0001</formula1>
      <formula2>1000000000</formula2>
    </dataValidation>
    <dataValidation type="list" allowBlank="1" showErrorMessage="1" errorTitle="提示" error="【省】，请从下拉列表中选择！" promptTitle="提示：" prompt="请从下拉列表中选择！" sqref="B56 B102">
      <formula1>'[3]数据源ejzd,勿动'!#REF!</formula1>
    </dataValidation>
    <dataValidation type="list" allowBlank="1" showErrorMessage="1" errorTitle="提示" error="【是否属于“十三五”易地扶贫搬迁项目】，请从下拉列表中选择！" promptTitle="提示：" prompt="请从下拉列表中选择！" sqref="AH6 AH7 AH8 AH9 AH10 AH13 AH14 AH15 AH17 AH200 AH201 AH202 AH203 AH204 AH205 AH206 AH207 AH208 AH209 AH210 AH211 AH212 AH213 AH214 AH215 AH11:AH12 AH18:AH19 AH20:AH49">
      <formula1>'[1]数据源ejzd,勿动'!#REF!</formula1>
    </dataValidation>
    <dataValidation type="list" showErrorMessage="1" promptTitle="下拉选择提示" prompt="请使用下拉方式选择合适的值！" sqref="X8 X9 X10 F13 Z13 F14 Z14 F15 X15 Z15 F16 X16 Z16 F17 X17 Z17 F18 X19 F20 X20 Z20 X21 X22 X23 X24 X25 X26 X27 X28 X29 F30 X30 Z30 X31 X32 X33 X50 Z50 X51 Z51 X52 Z52 X53 Z53 X54 Z54 X55 Z55 F56 X56 Z56 F57 X57 Z57 F58 X58 F59 X59 F60 X60 F61 X61 F62 X62 F63 X63 F64 X64 F65 X65 Z65 F66 X66 Z66 F67 X67 Z67 F68 X68 Z68 F69 X69 Z69 F70 X70 Z70 F71 X71 Z71 F72 X72 Z72 F73 X73 Z73 F74 X74 Z74 F75 X75 Z75 F76 X76 Z76 F77 X77 F78 X78 F79 X79 F80 X80 F81 X81 F82 X82 Z82 F83 X83 F84 X84 F85 X85 F86 X86 F87 X87 F88 X88 X96 Z96 X97 Z97 X98 Z98 X99 Z99 X100 Z100 X101 Z101 F102 X102 Z102 F103 X103 Z103 F104 X104 Z104 F105 X105 Z105 F106 X106 Z106 F107 X107 Z107 F108 X108 Z108 F109 X109 Z109 F110 X110 Z110 X111 Z111 X112 Z112 X113 Z113 X114 Z114 X115 Z115 X116 Z116 X117 Z117 X118 Z118 X119 Z119 X120 Z120 F121 X121 Z121 X122 Z122 X123 Z123 X124 Z124 X125 Z125 X126 Z126 X127 Z127 X128 Z128 X129 Z129 X130 Z130 X131 Z131 X132 Z132 X133 Z133 X134 Z134 X135 Z135 X136 Z136 X137 Z137 X138 Z138 X139 Z139 X140 Z140 X141 Z141 X142 Z142 X143 Z143 X144 Z144 X145 Z145 X146 Z146 X147 Z147 X148 Z148 X149 Z149 X150 Z150 F151 X151 Z151 F152 X152 Z152 F153 X153 Z153 F154 X154 Z154 F155 X155 Z155 F156 X156 Z156 F157 X157 Z157 F158 X158 Z158 F159 X159 Z159 F160 X160 Z160 F161 X161 Z161 F162 X162 Z162 F163 X163 Z163 X164 Z164 X165 Z165 X166 Z166 X167 Z167 X168 Z168 X169 Z169 X170 Z170 X171 Z171 X172 Z172 X173 Z173 X174 Z174 X175 Z175 X176 Z176 X177 Z177 X178 Z178 X179 Z179 X180 Z180 X181 Z181 X182 Z182 X183 Z183 X184 Z184 X185 Z185 X186 Z186 X187 Z187 X188 Z188 X189 Z189 X190 Z190 X191 Z191 X192 Z192 X193 Z193 X194 Z194 X195 Z195 X196 Z196 X197 Z197 X198 Z198 F199 X199 Z199 F202 Z202 F206 Z206 F215 Z215 F40:F41 F50:F55 F96:F101 F111:F116 F117:F120 F122:F130 F131:F150 F164:F168 F169:F192 F193:F198 X6:X7 X11:X12 X13:X14 X34:X49 Z40:Z41 Z58:Z64 Z77:Z81 Z83:Z88">
      <formula1>INDIRECT(E6)</formula1>
    </dataValidation>
    <dataValidation type="list" allowBlank="1" showErrorMessage="1" errorTitle="提示" error="【监管单位】，请从下拉列表中选择！" promptTitle="提示：" prompt="请从下拉列表中选择！" sqref="AF57 AF58 AF59 AF60 AF61 AF62 AF63 AF64">
      <formula1>'[4]数据源ejzd,勿动'!#REF!</formula1>
    </dataValidation>
    <dataValidation type="list" allowBlank="1" showErrorMessage="1" errorTitle="提示" error="【购建年度】，请从下拉列表中选择！" promptTitle="提示：" prompt="请从下拉列表中选择！" sqref="N9 N10 N17 N18 N6:N8 N11:N12 N13:N15">
      <formula1>'[1]数据源ejzd,勿动'!#REF!</formula1>
    </dataValidation>
    <dataValidation type="list" allowBlank="1" showErrorMessage="1" errorTitle="提示" error="【所有权归属类别】，请从下拉列表中选择！" promptTitle="提示：" prompt="请从下拉列表中选择！" sqref="Y9 Y10 Y20 Y21 Y22 Y23 Y24 Y25 Y26 Y27 Y28 Y29 Y30 Y31 Y32 Y33 Y6:Y8 Y11:Y12 Y13:Y15 Y17:Y19 Y34:Y49">
      <formula1>'[1]数据源ejzd,勿动'!#REF!</formula1>
    </dataValidation>
    <dataValidation type="list" allowBlank="1" showErrorMessage="1" errorTitle="提示" error="【单位】，请从下拉列表中选择！" promptTitle="提示：" prompt="请从下拉列表中选择！" sqref="M95 M89:M90">
      <formula1>'[11]数据源ejzd,勿动'!#REF!</formula1>
    </dataValidation>
    <dataValidation type="list" allowBlank="1" showErrorMessage="1" errorTitle="提示" error="【是否属于“十三五”易地扶贫搬迁项目】，请从下拉列表中选择！" promptTitle="提示：" prompt="请从下拉列表中选择！" sqref="AH57 AH58 AH59 AH60 AH61 AH62 AH63 AH64">
      <formula1>'[4]数据源ejzd,勿动'!#REF!</formula1>
    </dataValidation>
    <dataValidation type="date" operator="greaterThan" allowBlank="1" showErrorMessage="1" errorTitle="提示" error="【移交时间】，不符合日期格式【yyyy/MM/dd】，请重新输入！" promptTitle="日期格式：" prompt="yyyy/MM/dd" sqref="AC9 AC13 AC16 AC17 AC18 AC19 AC20 AC21 AC22 AC25 AC26 AC27 AC30 AC31 AC32 AC33 AC34 AC35 AC36 AC37 AC38 AC39 AC40 AC41 AC45 AC46 AC47 AC48 AC49 AC50 AC56 AC57 AC65 AC66 AC67 AC68 AC69 AC70 AC71 AC72 AC73 AC74 AC75 AC76 AC77 AC78 AC79 AC80 AC81 AC82 AC83 AC84 AC85 AC86 AC87 AC88 AC96 AC97 AC98 AC99 AC100 AC101 AC102 AC103 AC104 AC105 AC106 AC107 AC108 AC109 AC110 AC111 AC112 AC113 AC114 AC115 AC116 AC117 AC118 AC119 AC120 AC121 AC122 AC123 AC124 AC125 AC126 AC127 AC128 AC129 AC130 AC131 AC132 AC133 AC134 AC135 AC136 AC137 AC138 AC139 AC140 AC141 AC142 AC143 AC144 AC145 AC146 AC147 AC148 AC149 AC150 AC151 AC152 AC153 AC154 AC155 AC156 AC157 AC158 AC159 AC160 AC161 AC162 AC163 AC199 AC200 AC6:AC8 AC10:AC12 AC14:AC15 AC23:AC24 AC28:AC29 AC42:AC44 AC51:AC55 AC58:AC64 AC164:AC191 AC192:AC198 AC201:AC215">
      <formula1>2010/1/1</formula1>
    </dataValidation>
    <dataValidation type="list" allowBlank="1" showErrorMessage="1" errorTitle="提示" error="【监管单位】，请从下拉列表中选择！" promptTitle="提示：" prompt="请从下拉列表中选择！" sqref="AF16">
      <formula1>'[2]数据源ejzd,勿动'!#REF!</formula1>
    </dataValidation>
    <dataValidation type="list" allowBlank="1" showErrorMessage="1" errorTitle="提示" error="【是否属于“十三五”易地扶贫搬迁项目】，请从下拉列表中选择！" promptTitle="提示：" prompt="请从下拉列表中选择！" sqref="AH82 AH83 AH84 AH85 AH86 AH87 AH88">
      <formula1>'[8]数据源ejzd,勿动'!#REF!</formula1>
    </dataValidation>
    <dataValidation type="list" allowBlank="1" showErrorMessage="1" errorTitle="提示" error="【省】，请从下拉列表中选择！" promptTitle="提示：" prompt="请从下拉列表中选择！" sqref="B16">
      <formula1>'[2]数据源ejzd,勿动'!#REF!</formula1>
    </dataValidation>
    <dataValidation type="list" allowBlank="1" showErrorMessage="1" errorTitle="提示" error="【单位】，请从下拉列表中选择！" promptTitle="提示：" prompt="请从下拉列表中选择！" sqref="M56">
      <formula1>'[3]数据源ejzd,勿动'!#REF!</formula1>
    </dataValidation>
    <dataValidation type="list" allowBlank="1" showErrorMessage="1" errorTitle="提示" error="【市】，请从下拉列表中选择！" promptTitle="提示：" prompt="请从下拉列表中选择！" sqref="C16">
      <formula1>'[2]数据源ejzd,勿动'!#REF!</formula1>
    </dataValidation>
    <dataValidation type="list" allowBlank="1" showErrorMessage="1" errorTitle="提示" error="【购建年度】，请从下拉列表中选择！" promptTitle="提示：" prompt="请从下拉列表中选择！" sqref="N57 N58:N64">
      <formula1>'[4]数据源ejzd,勿动'!#REF!</formula1>
    </dataValidation>
    <dataValidation type="list" allowBlank="1" showErrorMessage="1" errorTitle="提示" error="【县】，请从下拉列表中选择！" promptTitle="提示：" prompt="请从下拉列表中选择！" sqref="D16">
      <formula1>'[2]数据源ejzd,勿动'!#REF!</formula1>
    </dataValidation>
    <dataValidation type="list" allowBlank="1" showErrorMessage="1" errorTitle="提示" error="【是否属于“十三五”易地扶贫搬迁项目】，请从下拉列表中选择！" promptTitle="提示：" prompt="请从下拉列表中选择！" sqref="AH16">
      <formula1>'[2]数据源ejzd,勿动'!#REF!</formula1>
    </dataValidation>
    <dataValidation type="list" allowBlank="1" showErrorMessage="1" errorTitle="提示" error="【乡】，请从下拉列表中选择！" promptTitle="提示：" prompt="请从下拉列表中选择！" sqref="E16">
      <formula1>'[2]数据源ejzd,勿动'!#REF!</formula1>
    </dataValidation>
    <dataValidation type="list" allowBlank="1" showErrorMessage="1" errorTitle="提示" error="【资产形态】，请从下拉列表中选择！" promptTitle="提示：" prompt="请从下拉列表中选择！" sqref="W16">
      <formula1>'[2]数据源ejzd,勿动'!#REF!</formula1>
    </dataValidation>
    <dataValidation type="list" allowBlank="1" showErrorMessage="1" errorTitle="提示" error="【市】，请从下拉列表中选择！" promptTitle="提示：" prompt="请从下拉列表中选择！" sqref="C57 C58 C59 C60 C61 C62 C63 C64 C103 C104 C105 C106 C107 C108 C109 C110">
      <formula1>'[4]数据源ejzd,勿动'!#REF!</formula1>
    </dataValidation>
    <dataValidation type="list" allowBlank="1" showErrorMessage="1" errorTitle="提示" error="【资产属性】，请从下拉列表中选择！" promptTitle="提示：" prompt="请从下拉列表中选择！" sqref="U65 U66 U67 U68 U69">
      <formula1>'[5]数据源ejzd,勿动'!#REF!</formula1>
    </dataValidation>
    <dataValidation type="list" allowBlank="1" showErrorMessage="1" errorTitle="提示" error="【单位】，请从下拉列表中选择！" promptTitle="提示：" prompt="请从下拉列表中选择！" sqref="M16">
      <formula1>'[2]数据源ejzd,勿动'!#REF!</formula1>
    </dataValidation>
    <dataValidation type="list" allowBlank="1" showErrorMessage="1" errorTitle="提示" error="【省】，请从下拉列表中选择！" promptTitle="提示：" prompt="请从下拉列表中选择！" sqref="B70 B71 B72 B73 B74 B75 B116 B117 B118 B119 B120 B121">
      <formula1>'[6]数据源ejzd,勿动'!#REF!</formula1>
    </dataValidation>
    <dataValidation type="list" allowBlank="1" showErrorMessage="1" errorTitle="提示" error="【资产类别】，请从下拉列表中选择！" promptTitle="提示：" prompt="请从下拉列表中选择！" sqref="V17 V18 V20 V21 V22 V23 V24 V25 V26 V27 V28 V29 V30 V31 V32 V33 V34 V35 V36 V37 V38 V39 V40 V41 V42 V43 V44 V45 V46 V47 V48 V49">
      <formula1>'[1]数据源ejzd,勿动'!#REF!</formula1>
    </dataValidation>
    <dataValidation type="list" allowBlank="1" showErrorMessage="1" errorTitle="提示" error="【购建年度】，请从下拉列表中选择！" promptTitle="提示：" prompt="请从下拉列表中选择！" sqref="N16">
      <formula1>'[2]数据源ejzd,勿动'!#REF!</formula1>
    </dataValidation>
    <dataValidation type="list" allowBlank="1" showErrorMessage="1" errorTitle="提示" error="【资产状态】，请从下拉列表中选择！" promptTitle="提示：" prompt="请从下拉列表中选择！" sqref="S16">
      <formula1>'[2]数据源ejzd,勿动'!#REF!</formula1>
    </dataValidation>
    <dataValidation type="list" allowBlank="1" showErrorMessage="1" errorTitle="提示" error="【资产属性】，请从下拉列表中选择！" promptTitle="提示：" prompt="请从下拉列表中选择！" sqref="U56">
      <formula1>'[3]数据源ejzd,勿动'!#REF!</formula1>
    </dataValidation>
    <dataValidation type="list" allowBlank="1" showErrorMessage="1" errorTitle="提示" error="【资产类别】，请从下拉列表中选择！" promptTitle="提示：" prompt="请从下拉列表中选择！" sqref="V16">
      <formula1>'[2]数据源ejzd,勿动'!#REF!</formula1>
    </dataValidation>
    <dataValidation type="list" allowBlank="1" showErrorMessage="1" errorTitle="提示" error="【县】，请从下拉列表中选择！" promptTitle="提示：" prompt="请从下拉列表中选择！" sqref="D57 D58 D59 D60 D61 D62 D63 D64 D103 D104 D105 D106 D107 D108 D109 D110">
      <formula1>'[4]数据源ejzd,勿动'!#REF!</formula1>
    </dataValidation>
    <dataValidation type="list" allowBlank="1" showErrorMessage="1" errorTitle="提示" error="【乡】，请从下拉列表中选择！" promptTitle="提示：" prompt="请从下拉列表中选择！" sqref="E56 E102">
      <formula1>'[3]数据源ejzd,勿动'!#REF!</formula1>
    </dataValidation>
    <dataValidation type="list" allowBlank="1" showErrorMessage="1" errorTitle="提示" error="【所有权归属类别】，请从下拉列表中选择！" promptTitle="提示：" prompt="请从下拉列表中选择！" sqref="Y16">
      <formula1>'[2]数据源ejzd,勿动'!#REF!</formula1>
    </dataValidation>
    <dataValidation type="list" allowBlank="1" showErrorMessage="1" errorTitle="提示" error="【资产属性】，请从下拉列表中选择！" promptTitle="提示：" prompt="请从下拉列表中选择！" sqref="U50 U51:U55">
      <formula1>'[9]数据源ejzd,勿动'!#REF!</formula1>
    </dataValidation>
    <dataValidation type="list" allowBlank="1" showErrorMessage="1" errorTitle="提示" error="【资产类别】，请从下拉列表中选择！" promptTitle="提示：" prompt="请从下拉列表中选择！" sqref="V50 V51 V52 V53 V54 V55">
      <formula1>'[9]数据源ejzd,勿动'!#REF!</formula1>
    </dataValidation>
    <dataValidation type="list" allowBlank="1" showErrorMessage="1" errorTitle="提示" error="【所有权归属类别】，请从下拉列表中选择！" promptTitle="提示：" prompt="请从下拉列表中选择！" sqref="Y50 Y51 Y52 Y53 Y54 Y55">
      <formula1>'[9]数据源ejzd,勿动'!#REF!</formula1>
    </dataValidation>
    <dataValidation type="list" allowBlank="1" showErrorMessage="1" errorTitle="提示" error="【监管单位】，请从下拉列表中选择！" promptTitle="提示：" prompt="请从下拉列表中选择！" sqref="AF50 AF51 AF52 AF53 AF54 AF55">
      <formula1>'[9]数据源ejzd,勿动'!#REF!</formula1>
    </dataValidation>
    <dataValidation type="list" allowBlank="1" showErrorMessage="1" errorTitle="提示" error="【是否属于“十三五”易地扶贫搬迁项目】，请从下拉列表中选择！" promptTitle="提示：" prompt="请从下拉列表中选择！" sqref="AH50 AH51 AH52 AH53 AH54 AH55">
      <formula1>'[9]数据源ejzd,勿动'!#REF!</formula1>
    </dataValidation>
    <dataValidation type="list" allowBlank="1" showErrorMessage="1" errorTitle="提示" error="【市】，请从下拉列表中选择！" promptTitle="提示：" prompt="请从下拉列表中选择！" sqref="C56 C102">
      <formula1>'[3]数据源ejzd,勿动'!#REF!</formula1>
    </dataValidation>
    <dataValidation type="list" allowBlank="1" showErrorMessage="1" errorTitle="提示" error="【购建年度】，请从下拉列表中选择！" promptTitle="提示：" prompt="请从下拉列表中选择！" sqref="N56">
      <formula1>'[3]数据源ejzd,勿动'!#REF!</formula1>
    </dataValidation>
    <dataValidation type="decimal" operator="between" allowBlank="1" showInputMessage="1" showErrorMessage="1" errorTitle="提示" error="【资产原值】，请输入正确的数字，保留4位小数！" promptTitle="数字：" prompt="请填写数字(至多4位小数)!" sqref="O56 O102 O107 O108 O111 O112 O113 O114 O115 O116 O117 O118 O119 O120 O163 O50:O55 O57:O64 O65:O69 O70:O75 O76:O81 O82:O88 O96:O101 O103:O106 O109:O110">
      <formula1>0.0001</formula1>
      <formula2>1000000000</formula2>
    </dataValidation>
    <dataValidation type="list" allowBlank="1" showErrorMessage="1" errorTitle="提示" error="【资产类别】，请从下拉列表中选择！" promptTitle="提示：" prompt="请从下拉列表中选择！" sqref="V56">
      <formula1>'[3]数据源ejzd,勿动'!#REF!</formula1>
    </dataValidation>
    <dataValidation type="list" allowBlank="1" showErrorMessage="1" errorTitle="提示" error="【资产类别】，请从下拉列表中选择！" promptTitle="提示：" prompt="请从下拉列表中选择！" sqref="V57 V58 V59 V60 V61 V62 V63 V64">
      <formula1>'[4]数据源ejzd,勿动'!#REF!</formula1>
    </dataValidation>
    <dataValidation type="list" allowBlank="1" showErrorMessage="1" errorTitle="提示" error="【资产形态】，请从下拉列表中选择！" promptTitle="提示：" prompt="请从下拉列表中选择！" sqref="W56">
      <formula1>'[3]数据源ejzd,勿动'!#REF!</formula1>
    </dataValidation>
    <dataValidation type="list" allowBlank="1" showErrorMessage="1" errorTitle="提示" error="【所有权归属类别】，请从下拉列表中选择！" promptTitle="提示：" prompt="请从下拉列表中选择！" sqref="Y56">
      <formula1>'[3]数据源ejzd,勿动'!#REF!</formula1>
    </dataValidation>
    <dataValidation type="list" allowBlank="1" showErrorMessage="1" errorTitle="提示" error="【省】，请从下拉列表中选择！" promptTitle="提示：" prompt="请从下拉列表中选择！" sqref="B50:B55">
      <formula1>'[9]数据源ejzd,勿动'!#REF!</formula1>
    </dataValidation>
    <dataValidation type="list" allowBlank="1" showErrorMessage="1" errorTitle="提示" error="【资产属性】，请从下拉列表中选择！" promptTitle="提示：" prompt="请从下拉列表中选择！" sqref="U57 U58 U59 U60 U61 U62 U63 U64">
      <formula1>'[4]数据源ejzd,勿动'!#REF!</formula1>
    </dataValidation>
    <dataValidation type="decimal" operator="between" allowBlank="1" showInputMessage="1" showErrorMessage="1" errorTitle="提示" error="【所占份额原值】，请输入正确的数字，保留4位小数！" promptTitle="数字：" prompt="请填写数字(至多4位小数)!" sqref="AA56 AA102 AA103 AA104 AA105 AA106 AA107 AA108 AA109 AA110 AA111 AA112 AA113 AA114 AA115 AA116 AA117 AA118 AA119 AA120 AA163 AA50:AA55 AA57:AA64 AA65:AA69 AA70:AA75 AA76:AA81 AA82:AA88 AA96:AA101">
      <formula1>0.0001</formula1>
      <formula2>1000000000</formula2>
    </dataValidation>
    <dataValidation type="list" allowBlank="1" showErrorMessage="1" errorTitle="提示" error="【市】，请从下拉列表中选择！" promptTitle="提示：" prompt="请从下拉列表中选择！" sqref="C65 C66 C67 C68 C69 C111 C112 C113 C114 C115">
      <formula1>'[5]数据源ejzd,勿动'!#REF!</formula1>
    </dataValidation>
    <dataValidation type="list" allowBlank="1" showErrorMessage="1" errorTitle="提示" error="【监管单位】，请从下拉列表中选择！" promptTitle="提示：" prompt="请从下拉列表中选择！" sqref="AF56">
      <formula1>'[3]数据源ejzd,勿动'!#REF!</formula1>
    </dataValidation>
    <dataValidation type="list" allowBlank="1" showErrorMessage="1" errorTitle="提示" error="【是否属于“十三五”易地扶贫搬迁项目】，请从下拉列表中选择！" promptTitle="提示：" prompt="请从下拉列表中选择！" sqref="AH56">
      <formula1>'[3]数据源ejzd,勿动'!#REF!</formula1>
    </dataValidation>
    <dataValidation type="list" allowBlank="1" showErrorMessage="1" errorTitle="提示" error="【省】，请从下拉列表中选择！" promptTitle="提示：" prompt="请从下拉列表中选择！" sqref="B65 B66 B67 B68 B69 B111 B112 B113 B114 B115">
      <formula1>'[5]数据源ejzd,勿动'!#REF!</formula1>
    </dataValidation>
    <dataValidation type="list" allowBlank="1" showErrorMessage="1" errorTitle="提示" error="【省】，请从下拉列表中选择！" promptTitle="提示：" prompt="请从下拉列表中选择！" sqref="B57 B58 B59 B60 B61 B62 B63 B64 B103 B104 B105 B106 B107 B108 B109 B110">
      <formula1>'[4]数据源ejzd,勿动'!#REF!</formula1>
    </dataValidation>
    <dataValidation type="list" allowBlank="1" showErrorMessage="1" errorTitle="提示" error="【资产类别】，请从下拉列表中选择！" promptTitle="提示：" prompt="请从下拉列表中选择！" sqref="V65 V66 V67 V68 V69">
      <formula1>'[5]数据源ejzd,勿动'!#REF!</formula1>
    </dataValidation>
    <dataValidation type="list" allowBlank="1" showErrorMessage="1" errorTitle="提示" error="【资产形态】，请从下拉列表中选择！" promptTitle="提示：" prompt="请从下拉列表中选择！" sqref="W57 W58 W59 W60 W61 W62 W63 W64">
      <formula1>'[4]数据源ejzd,勿动'!#REF!</formula1>
    </dataValidation>
    <dataValidation type="list" allowBlank="1" showErrorMessage="1" errorTitle="提示" error="【所有权归属类别】，请从下拉列表中选择！" promptTitle="提示：" prompt="请从下拉列表中选择！" sqref="Y57 Y58:Y64">
      <formula1>'[4]数据源ejzd,勿动'!#REF!</formula1>
    </dataValidation>
    <dataValidation type="list" allowBlank="1" showErrorMessage="1" errorTitle="提示" error="【县】，请从下拉列表中选择！" promptTitle="提示：" prompt="请从下拉列表中选择！" sqref="D65 D66 D67 D68 D69 D111 D112 D113 D114 D115">
      <formula1>'[5]数据源ejzd,勿动'!#REF!</formula1>
    </dataValidation>
    <dataValidation type="list" allowBlank="1" showErrorMessage="1" errorTitle="提示" error="【乡】，请从下拉列表中选择！" promptTitle="提示：" prompt="请从下拉列表中选择！" sqref="E65 E66 E67 E68 E69 E111 E112 E113 E114 E115">
      <formula1>'[5]数据源ejzd,勿动'!#REF!</formula1>
    </dataValidation>
    <dataValidation type="list" allowBlank="1" showErrorMessage="1" errorTitle="提示" error="【购建年度】，请从下拉列表中选择！" promptTitle="提示：" prompt="请从下拉列表中选择！" sqref="N65 N66:N69">
      <formula1>'[5]数据源ejzd,勿动'!#REF!</formula1>
    </dataValidation>
    <dataValidation type="list" allowBlank="1" showErrorMessage="1" errorTitle="提示" error="【资产状态】，请从下拉列表中选择！" promptTitle="提示：" prompt="请从下拉列表中选择！" sqref="S65 S66:S69">
      <formula1>'[5]数据源ejzd,勿动'!#REF!</formula1>
    </dataValidation>
    <dataValidation type="list" allowBlank="1" showErrorMessage="1" errorTitle="提示" error="【市】，请从下拉列表中选择！" promptTitle="提示：" prompt="请从下拉列表中选择！" sqref="C76 C77 C78 C79 C80 C81 C122 C123 C124 C125 C126 C127">
      <formula1>'[7]数据源ejzd,勿动'!#REF!</formula1>
    </dataValidation>
    <dataValidation type="list" allowBlank="1" showErrorMessage="1" errorTitle="提示" error="【资产形态】，请从下拉列表中选择！" promptTitle="提示：" prompt="请从下拉列表中选择！" sqref="W65 W66 W67 W68 W69">
      <formula1>'[5]数据源ejzd,勿动'!#REF!</formula1>
    </dataValidation>
    <dataValidation type="list" allowBlank="1" showErrorMessage="1" errorTitle="提示" error="【所有权归属类别】，请从下拉列表中选择！" promptTitle="提示：" prompt="请从下拉列表中选择！" sqref="Y65 Y66 Y67 Y68 Y69">
      <formula1>'[5]数据源ejzd,勿动'!#REF!</formula1>
    </dataValidation>
    <dataValidation type="list" allowBlank="1" showErrorMessage="1" errorTitle="提示" error="【监管单位】，请从下拉列表中选择！" promptTitle="提示：" prompt="请从下拉列表中选择！" sqref="AF65 AF66 AF67 AF68 AF69">
      <formula1>'[5]数据源ejzd,勿动'!#REF!</formula1>
    </dataValidation>
    <dataValidation type="list" allowBlank="1" showErrorMessage="1" errorTitle="提示" error="【是否属于“十三五”易地扶贫搬迁项目】，请从下拉列表中选择！" promptTitle="提示：" prompt="请从下拉列表中选择！" sqref="AH65 AH66 AH67 AH68 AH69">
      <formula1>'[5]数据源ejzd,勿动'!#REF!</formula1>
    </dataValidation>
    <dataValidation type="list" allowBlank="1" showErrorMessage="1" errorTitle="提示" error="【单位】，请从下拉列表中选择！" promptTitle="提示：" prompt="请从下拉列表中选择！" sqref="M68 M69 M65:M67">
      <formula1>'[5]数据源ejzd,勿动'!#REF!</formula1>
    </dataValidation>
    <dataValidation type="list" allowBlank="1" showErrorMessage="1" errorTitle="提示" error="【市】，请从下拉列表中选择！" promptTitle="提示：" prompt="请从下拉列表中选择！" sqref="C70 C71 C72 C73 C74 C75 C116 C117 C118 C119 C120 C121">
      <formula1>'[6]数据源ejzd,勿动'!#REF!</formula1>
    </dataValidation>
    <dataValidation type="list" allowBlank="1" showErrorMessage="1" errorTitle="提示" error="【县】，请从下拉列表中选择！" promptTitle="提示：" prompt="请从下拉列表中选择！" sqref="D70 D71 D72 D73 D74 D75 D116 D117 D118 D119 D120 D121">
      <formula1>'[6]数据源ejzd,勿动'!#REF!</formula1>
    </dataValidation>
    <dataValidation type="list" allowBlank="1" showErrorMessage="1" errorTitle="提示" error="【乡】，请从下拉列表中选择！" promptTitle="提示：" prompt="请从下拉列表中选择！" sqref="E70 E71 E72 E73 E74 E75 E116 E117 E118 E119 E120 E121">
      <formula1>'[6]数据源ejzd,勿动'!#REF!</formula1>
    </dataValidation>
    <dataValidation type="list" allowBlank="1" showErrorMessage="1" errorTitle="提示" error="【所有权归属类别】，请从下拉列表中选择！" promptTitle="提示：" prompt="请从下拉列表中选择！" sqref="Y70 Y71 Y72 Y73 Y74 Y75">
      <formula1>'[6]数据源ejzd,勿动'!#REF!</formula1>
    </dataValidation>
    <dataValidation type="list" allowBlank="1" showErrorMessage="1" errorTitle="提示" error="【购建年度】，请从下拉列表中选择！" promptTitle="提示：" prompt="请从下拉列表中选择！" sqref="N70 N71:N75">
      <formula1>'[6]数据源ejzd,勿动'!#REF!</formula1>
    </dataValidation>
    <dataValidation type="list" allowBlank="1" showErrorMessage="1" errorTitle="提示" error="【资产状态】，请从下拉列表中选择！" promptTitle="提示：" prompt="请从下拉列表中选择！" sqref="S70 S71 S72 S73 S74 S75">
      <formula1>'[6]数据源ejzd,勿动'!#REF!</formula1>
    </dataValidation>
    <dataValidation type="list" allowBlank="1" showErrorMessage="1" errorTitle="提示" error="【资产属性】，请从下拉列表中选择！" promptTitle="提示：" prompt="请从下拉列表中选择！" sqref="U70 U71 U72 U73 U74 U75">
      <formula1>'[6]数据源ejzd,勿动'!#REF!</formula1>
    </dataValidation>
    <dataValidation type="list" allowBlank="1" showErrorMessage="1" errorTitle="提示" error="【资产类别】，请从下拉列表中选择！" promptTitle="提示：" prompt="请从下拉列表中选择！" sqref="V70 V71 V72 V73 V74 V75">
      <formula1>'[6]数据源ejzd,勿动'!#REF!</formula1>
    </dataValidation>
    <dataValidation type="list" allowBlank="1" showErrorMessage="1" errorTitle="提示" error="【资产形态】，请从下拉列表中选择！" promptTitle="提示：" prompt="请从下拉列表中选择！" sqref="W70 W71 W72 W73 W74 W75">
      <formula1>'[6]数据源ejzd,勿动'!#REF!</formula1>
    </dataValidation>
    <dataValidation type="list" allowBlank="1" showErrorMessage="1" errorTitle="提示" error="【监管单位】，请从下拉列表中选择！" promptTitle="提示：" prompt="请从下拉列表中选择！" sqref="AF70 AF71 AF72 AF73 AF74 AF75">
      <formula1>'[6]数据源ejzd,勿动'!#REF!</formula1>
    </dataValidation>
    <dataValidation type="list" allowBlank="1" showErrorMessage="1" errorTitle="提示" error="【县】，请从下拉列表中选择！" promptTitle="提示：" prompt="请从下拉列表中选择！" sqref="D76 D77 D78 D79 D80 D81 D122 D123 D124 D125 D126 D127">
      <formula1>'[7]数据源ejzd,勿动'!#REF!</formula1>
    </dataValidation>
    <dataValidation type="list" allowBlank="1" showErrorMessage="1" errorTitle="提示" error="【是否属于“十三五”易地扶贫搬迁项目】，请从下拉列表中选择！" promptTitle="提示：" prompt="请从下拉列表中选择！" sqref="AH70 AH71 AH72 AH73 AH74 AH75">
      <formula1>'[6]数据源ejzd,勿动'!#REF!</formula1>
    </dataValidation>
    <dataValidation type="list" allowBlank="1" showErrorMessage="1" errorTitle="提示" error="【省】，请从下拉列表中选择！" promptTitle="提示：" prompt="请从下拉列表中选择！" sqref="B76 B77 B78 B79 B80 B81 B122 B123 B124 B125 B126 B127">
      <formula1>'[7]数据源ejzd,勿动'!#REF!</formula1>
    </dataValidation>
    <dataValidation type="list" allowBlank="1" showErrorMessage="1" errorTitle="提示" error="【乡】，请从下拉列表中选择！" promptTitle="提示：" prompt="请从下拉列表中选择！" sqref="E76 E77 E78 E79 E80 E81 E122 E123 E124 E125 E126 E127">
      <formula1>'[7]数据源ejzd,勿动'!#REF!</formula1>
    </dataValidation>
    <dataValidation type="list" allowBlank="1" showErrorMessage="1" errorTitle="提示" error="【购建年度】，请从下拉列表中选择！" promptTitle="提示：" prompt="请从下拉列表中选择！" sqref="N76 N77:N81">
      <formula1>'[7]数据源ejzd,勿动'!#REF!</formula1>
    </dataValidation>
    <dataValidation type="list" allowBlank="1" showErrorMessage="1" errorTitle="提示" error="【资产状态】，请从下拉列表中选择！" promptTitle="提示：" prompt="请从下拉列表中选择！" sqref="S76 S77 S78 S79 S80 S81">
      <formula1>'[7]数据源ejzd,勿动'!#REF!</formula1>
    </dataValidation>
    <dataValidation type="list" allowBlank="1" showErrorMessage="1" errorTitle="提示" error="【资产属性】，请从下拉列表中选择！" promptTitle="提示：" prompt="请从下拉列表中选择！" sqref="U76 U77 U78 U79 U80 U81">
      <formula1>'[7]数据源ejzd,勿动'!#REF!</formula1>
    </dataValidation>
    <dataValidation type="list" allowBlank="1" showErrorMessage="1" errorTitle="提示" error="【乡】，请从下拉列表中选择！" promptTitle="提示：" prompt="请从下拉列表中选择！" sqref="E96:E101">
      <formula1>'[12]数据源ejzd,勿动'!#REF!</formula1>
    </dataValidation>
    <dataValidation type="list" allowBlank="1" showErrorMessage="1" errorTitle="提示" error="【资产类别】，请从下拉列表中选择！" promptTitle="提示：" prompt="请从下拉列表中选择！" sqref="V76 V77 V78 V79 V80 V81">
      <formula1>'[7]数据源ejzd,勿动'!#REF!</formula1>
    </dataValidation>
    <dataValidation type="list" allowBlank="1" showErrorMessage="1" errorTitle="提示" error="【资产形态】，请从下拉列表中选择！" promptTitle="提示：" prompt="请从下拉列表中选择！" sqref="W76 W77 W78 W79 W80 W81">
      <formula1>'[7]数据源ejzd,勿动'!#REF!</formula1>
    </dataValidation>
    <dataValidation type="list" allowBlank="1" showErrorMessage="1" errorTitle="提示" error="【所有权归属类别】，请从下拉列表中选择！" promptTitle="提示：" prompt="请从下拉列表中选择！" sqref="Y76 Y77 Y78 Y79 Y80 Y81">
      <formula1>'[7]数据源ejzd,勿动'!#REF!</formula1>
    </dataValidation>
    <dataValidation type="list" allowBlank="1" showErrorMessage="1" errorTitle="提示" error="【监管单位】，请从下拉列表中选择！" promptTitle="提示：" prompt="请从下拉列表中选择！" sqref="AF76 AF77 AF78 AF79 AF80 AF81">
      <formula1>'[7]数据源ejzd,勿动'!#REF!</formula1>
    </dataValidation>
    <dataValidation type="list" allowBlank="1" showErrorMessage="1" errorTitle="提示" error="【是否属于“十三五”易地扶贫搬迁项目】，请从下拉列表中选择！" promptTitle="提示：" prompt="请从下拉列表中选择！" sqref="AH76 AH77 AH78 AH79 AH80 AH81">
      <formula1>'[7]数据源ejzd,勿动'!#REF!</formula1>
    </dataValidation>
    <dataValidation type="list" allowBlank="1" showErrorMessage="1" errorTitle="提示" error="【省】，请从下拉列表中选择！" promptTitle="提示：" prompt="请从下拉列表中选择！" sqref="B82 B83 B84 B85 B86 B87 B88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formula1>'[8]数据源ejzd,勿动'!#REF!</formula1>
    </dataValidation>
    <dataValidation type="list" allowBlank="1" showErrorMessage="1" errorTitle="提示" error="【市】，请从下拉列表中选择！" promptTitle="提示：" prompt="请从下拉列表中选择！" sqref="C82 C83 C84 C85 C86 C87 C88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C206 C207 C208 C209 C210 C211 C212 C213 C214 C215">
      <formula1>'[8]数据源ejzd,勿动'!#REF!</formula1>
    </dataValidation>
    <dataValidation type="list" allowBlank="1" showErrorMessage="1" errorTitle="提示" error="【县】，请从下拉列表中选择！" promptTitle="提示：" prompt="请从下拉列表中选择！" sqref="D82 D83 D84 D85 D86 D87 D88 D128 D129 D130 D131 D132 D133 D134 D135 D136 D137 D138 D139 D140 D141 D142 D143 D144 D145 D146 D147 D148 D149 D150 D151 D152 D153 D154 D155 D156 D157 D158 D159 D160 D161 D162 D163 D164 D165 D166 D167 D168 D169 D170 D171 D172 D173 D174 D175 D176 D177 D178 D179 D180 D181 D182 D183 D184 D185 D186 D187 D188 D189 D190 D191 D192 D193 D194 D195 D196 D197 D198 D199 D200 D201 D202 D203 D204 D205 D206 D207 D208 D209 D210 D211 D212 D213 D214 D215">
      <formula1>'[8]数据源ejzd,勿动'!#REF!</formula1>
    </dataValidation>
    <dataValidation type="list" allowBlank="1" showErrorMessage="1" errorTitle="提示" error="【乡】，请从下拉列表中选择！" promptTitle="提示：" prompt="请从下拉列表中选择！" sqref="E82 E83 E84 E85 E86 E87 E88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E205 E206 E207 E208 E209 E210 E211 E212 E213 E214 E215">
      <formula1>'[8]数据源ejzd,勿动'!#REF!</formula1>
    </dataValidation>
    <dataValidation type="list" allowBlank="1" showErrorMessage="1" errorTitle="提示" error="【单位】，请从下拉列表中选择！" promptTitle="提示：" prompt="请从下拉列表中选择！" sqref="M82 M83 M84 M85 M86:M88">
      <formula1>'[8]数据源ejzd,勿动'!#REF!</formula1>
    </dataValidation>
    <dataValidation type="list" allowBlank="1" showErrorMessage="1" errorTitle="提示" error="【购建年度】，请从下拉列表中选择！" promptTitle="提示：" prompt="请从下拉列表中选择！" sqref="N82 N83:N88">
      <formula1>'[8]数据源ejzd,勿动'!#REF!</formula1>
    </dataValidation>
    <dataValidation type="list" allowBlank="1" showErrorMessage="1" errorTitle="提示" error="【资产状态】，请从下拉列表中选择！" promptTitle="提示：" prompt="请从下拉列表中选择！" sqref="S82 S83 S84 S85 S86 S87 S88">
      <formula1>'[8]数据源ejzd,勿动'!#REF!</formula1>
    </dataValidation>
    <dataValidation type="list" allowBlank="1" showErrorMessage="1" errorTitle="提示" error="【资产属性】，请从下拉列表中选择！" promptTitle="提示：" prompt="请从下拉列表中选择！" sqref="U82 U83 U84 U85 U86 U87 U88">
      <formula1>'[8]数据源ejzd,勿动'!#REF!</formula1>
    </dataValidation>
    <dataValidation type="list" allowBlank="1" showErrorMessage="1" errorTitle="提示" error="【资产类别】，请从下拉列表中选择！" promptTitle="提示：" prompt="请从下拉列表中选择！" sqref="V82 V83 V84 V85 V86 V87 V88">
      <formula1>'[8]数据源ejzd,勿动'!#REF!</formula1>
    </dataValidation>
    <dataValidation type="list" allowBlank="1" showErrorMessage="1" errorTitle="提示" error="【省】，请从下拉列表中选择！" promptTitle="提示：" prompt="请从下拉列表中选择！" sqref="B92 B93 B94 B95 B89:B91">
      <formula1>'[10]数据源ejzd,勿动'!#REF!</formula1>
    </dataValidation>
    <dataValidation type="list" allowBlank="1" showErrorMessage="1" errorTitle="提示" error="【资产形态】，请从下拉列表中选择！" promptTitle="提示：" prompt="请从下拉列表中选择！" sqref="W82 W83 W84 W85 W86 W87 W88">
      <formula1>'[8]数据源ejzd,勿动'!#REF!</formula1>
    </dataValidation>
    <dataValidation type="list" allowBlank="1" showErrorMessage="1" errorTitle="提示" error="【所有权归属类别】，请从下拉列表中选择！" promptTitle="提示：" prompt="请从下拉列表中选择！" sqref="Y82 Y83:Y88">
      <formula1>'[8]数据源ejzd,勿动'!#REF!</formula1>
    </dataValidation>
    <dataValidation type="list" allowBlank="1" showErrorMessage="1" errorTitle="提示" error="【监管单位】，请从下拉列表中选择！" promptTitle="提示：" prompt="请从下拉列表中选择！" sqref="AF82 AF83 AF84 AF85 AF86 AF87 AF88">
      <formula1>'[8]数据源ejzd,勿动'!#REF!</formula1>
    </dataValidation>
    <dataValidation type="decimal" operator="between" allowBlank="1" showInputMessage="1" showErrorMessage="1" errorTitle="提示" error="【规模】，请输入正确的数字，保留4位小数！" promptTitle="数字：" prompt="请填写数字(至多4位小数)!" sqref="L86 L102 L153 L50:L55 L56:L60 L61:L64 L65:L69 L70:L75 L76:L78 L79:L81 L82:L83 L84:L85 L87:L88 L89:L90 L96:L101 L103:L110 L111:L115 L116:L120 L162:L163 L188:L191">
      <formula1>0.0001</formula1>
      <formula2>1000000000</formula2>
    </dataValidation>
    <dataValidation type="list" allowBlank="1" showErrorMessage="1" errorTitle="提示" error="【市】，请从下拉列表中选择！" promptTitle="提示：" prompt="请从下拉列表中选择！" sqref="C92 C93 C94 C95 C89:C91">
      <formula1>'[10]数据源ejzd,勿动'!#REF!</formula1>
    </dataValidation>
    <dataValidation type="list" allowBlank="1" showErrorMessage="1" errorTitle="提示" error="【县】，请从下拉列表中选择！" promptTitle="提示：" prompt="请从下拉列表中选择！" sqref="D92 D93 D94 D95 D89:D91">
      <formula1>'[10]数据源ejzd,勿动'!#REF!</formula1>
    </dataValidation>
    <dataValidation type="list" allowBlank="1" showErrorMessage="1" errorTitle="提示" error="【乡】，请从下拉列表中选择！" promptTitle="提示：" prompt="请从下拉列表中选择！" sqref="E92 E93 E94 E95 E89:E91">
      <formula1>'[10]数据源ejzd,勿动'!#REF!</formula1>
    </dataValidation>
    <dataValidation type="list" allowBlank="1" showErrorMessage="1" errorTitle="提示" error="【资产状态】，请从下拉列表中选择！" promptTitle="提示：" prompt="请从下拉列表中选择！" sqref="S92 S93 S94 S95 S89:S91">
      <formula1>'[10]数据源ejzd,勿动'!#REF!</formula1>
    </dataValidation>
    <dataValidation type="list" allowBlank="1" showErrorMessage="1" errorTitle="提示" error="【资产类别】，请从下拉列表中选择！" promptTitle="提示：" prompt="请从下拉列表中选择！" sqref="V92 V93 V94 V95 V89:V91">
      <formula1>'[10]数据源ejzd,勿动'!#REF!</formula1>
    </dataValidation>
    <dataValidation type="list" allowBlank="1" showErrorMessage="1" errorTitle="提示" error="【资产形态】，请从下拉列表中选择！" promptTitle="提示：" prompt="请从下拉列表中选择！" sqref="W92 W93 W94 W95 W89:W91">
      <formula1>'[10]数据源ejzd,勿动'!#REF!</formula1>
    </dataValidation>
    <dataValidation type="list" allowBlank="1" showErrorMessage="1" errorTitle="提示" error="【所有权归属类别】，请从下拉列表中选择！" promptTitle="提示：" prompt="请从下拉列表中选择！" sqref="Y92 Y93 Y94 Y95 Y89:Y91">
      <formula1>'[11]数据源ejzd,勿动'!#REF!</formula1>
    </dataValidation>
    <dataValidation type="list" allowBlank="1" showErrorMessage="1" errorTitle="提示" error="【是否属于“十三五”易地扶贫搬迁项目】，请从下拉列表中选择！" promptTitle="提示：" prompt="请从下拉列表中选择！" sqref="AH92 AH93 AH94 AH95 AH89:AH91 AH96:AH163 AH164:AH199">
      <formula1>'[10]数据源ejzd,勿动'!#REF!</formula1>
    </dataValidation>
    <dataValidation type="list" allowBlank="1" showErrorMessage="1" errorTitle="提示" error="【购建年度】，请从下拉列表中选择！" promptTitle="提示：" prompt="请从下拉列表中选择！" sqref="N94 N95 N89:N91 N92:N93">
      <formula1>'[11]数据源ejzd,勿动'!#REF!</formula1>
    </dataValidation>
    <dataValidation type="list" allowBlank="1" showErrorMessage="1" errorTitle="提示" error="【资产状态】，请从下拉列表中选择！" promptTitle="提示：" prompt="请从下拉列表中选择！" sqref="S96 S97 S100 S101 S102 S103 S104 S105 S106 S107 S108 S109 S110 S111 S112 S113 S114 S115 S116 S117 S118 S119 S120 S121 S122 S123 S124 S125 S126 S127 S128 S129 S130 S131 S132 S133 S134 S135 S136 S137 S138 S139 S140 S141 S142 S143 S144 S145 S146 S147 S148 S149 S150 S151 S152 S153 S154 S155 S156 S157 S158 S159 S160 S161 S162 S163 S164 S192 S200 S201 S202 S203 S204 S205 S206 S207 S208 S209 S210 S211 S212 S213 S214 S215 S98:S99 S165:S191 S193:S199">
      <formula1>'[12]数据源ejzd,勿动'!#REF!</formula1>
    </dataValidation>
    <dataValidation type="list" allowBlank="1" showErrorMessage="1" errorTitle="提示" error="【资产属性】，请从下拉列表中选择！" promptTitle="提示：" prompt="请从下拉列表中选择！" sqref="U96 U102 U103 U104 U105 U106 U107 U108 U109 U110 U111 U112 U113 U114 U115 U116 U117 U118 U119 U120 U121 U122 U123 U124 U125 U126 U127 U128 U129 U130 U131 U132 U133 U134 U135 U136 U137 U138 U139 U140 U141 U142 U143 U144 U145 U146 U147 U148 U149 U150 U151 U152 U153 U154 U155 U156 U157 U158 U159 U160 U161 U162 U163 U164 U165 U166 U167 U168 U169 U170 U171 U172 U173 U174 U175 U176 U177 U178 U179 U180 U181 U182 U183 U184 U185 U186 U187 U188 U189 U190 U191 U192 U193 U194 U195 U196 U197 U198 U199 U200 U201 U202 U203 U204 U205 U206 U207 U208 U209 U210 U211 U212 U213 U214 U215 U97:U101">
      <formula1>'[12]数据源ejzd,勿动'!#REF!</formula1>
    </dataValidation>
    <dataValidation type="list" allowBlank="1" showErrorMessage="1" errorTitle="提示" error="【资产类别】，请从下拉列表中选择！" promptTitle="提示：" prompt="请从下拉列表中选择！" sqref="V96 V97 V98 V99 V100 V101 V102 V103 V104 V105 V106 V107 V108 V109 V110 V111 V112 V113 V114 V115 V116 V117 V118 V119 V120 V121 V122 V123 V124 V125 V126 V127 V128 V129 V130 V131 V132 V133 V134 V135 V136 V137 V138 V139 V140 V141 V142 V143 V144 V145 V146 V147 V148 V149 V150 V151 V152 V153 V154 V155 V156 V157 V158 V159 V160 V161 V162 V163 V164 V165 V166 V167 V168 V169 V170 V171 V172 V173 V174 V175 V176 V177 V178 V179 V180 V181 V182 V183 V184 V185 V186 V187 V188 V189 V190 V191 V192 V193 V194 V195 V196 V197 V198 V199 V200 V201 V202 V203 V204 V205 V206 V207 V208 V209 V210 V211 V212 V213 V214 V215">
      <formula1>'[12]数据源ejzd,勿动'!#REF!</formula1>
    </dataValidation>
    <dataValidation type="list" allowBlank="1" showErrorMessage="1" errorTitle="提示" error="【资产形态】，请从下拉列表中选择！" promptTitle="提示：" prompt="请从下拉列表中选择！" sqref="W96 W97 W98 W99 W100 W101 W102 W103 W104 W105 W106 W107 W108 W109 W110 W111 W112 W113 W114 W115 W116 W117 W118 W119 W120 W121 W122 W123 W124 W125 W126 W127 W128 W129 W130 W131 W132 W133 W134 W135 W136 W137 W138 W139 W140 W141 W142 W143 W144 W145 W146 W147 W148 W149 W150 W151 W152 W153 W154 W155 W156 W157 W158 W159 W160 W161 W162 W163 W164 W165 W166 W167 W168 W169 W170 W171 W172 W173 W174 W175 W176 W177 W178 W179 W180 W181 W182 W183 W184 W185 W186 W187 W188 W189 W190 W191 W192 W193 W194 W195 W196 W197 W198 W199 W200 W201 W202 W203 W204 W205 W206 W207 W208 W209 W210 W211 W212 W213 W214 W215">
      <formula1>'[12]数据源ejzd,勿动'!#REF!</formula1>
    </dataValidation>
    <dataValidation type="list" allowBlank="1" showErrorMessage="1" errorTitle="提示" error="【所有权归属类别】，请从下拉列表中选择！" promptTitle="提示：" prompt="请从下拉列表中选择！" sqref="Y96 Y97 Y98 Y99 Y100 Y101 Y102 Y103 Y104 Y105 Y106 Y107 Y108 Y109 Y110 Y111 Y112 Y113 Y114 Y115 Y116 Y117 Y118 Y119 Y120 Y121 Y122 Y123 Y124 Y125 Y126 Y127 Y128 Y129 Y130 Y131 Y132 Y133 Y134 Y135 Y136 Y137 Y138 Y139 Y140 Y141 Y142 Y143 Y144 Y145 Y146 Y147 Y148 Y149 Y150 Y151 Y152 Y153 Y154 Y155 Y156 Y157 Y158 Y159 Y160 Y161 Y162 Y163 Y164 Y165 Y166 Y167 Y168 Y169 Y170 Y171 Y172 Y173 Y174 Y175 Y176 Y177 Y178 Y179 Y180 Y181 Y182 Y183 Y184 Y185 Y186 Y187 Y188 Y189 Y190 Y191 Y192 Y193 Y194 Y195 Y196 Y197 Y198 Y199 Y200 Y201:Y215">
      <formula1>'[12]数据源ejzd,勿动'!#REF!</formula1>
    </dataValidation>
    <dataValidation type="list" allowBlank="1" showErrorMessage="1" errorTitle="提示" error="【监管单位】，请从下拉列表中选择！" promptTitle="提示：" prompt="请从下拉列表中选择！" sqref="AF96 AF97 AF98 AF99 AF100 AF101 AF102 AF103 AF104 AF105 AF106 AF107 AF108 AF109 AF110 AF111 AF112 AF113 AF114 AF115 AF116 AF117 AF118 AF119 AF120 AF121 AF122 AF123 AF124 AF125 AF126 AF127 AF128 AF129 AF130 AF131 AF132 AF133 AF134 AF135 AF136 AF137 AF138 AF139 AF140 AF141 AF142 AF143 AF144 AF145 AF146 AF147 AF148 AF149 AF150 AF151 AF152 AF153 AF154 AF155 AF156 AF157 AF158 AF159 AF160 AF161 AF162 AF163 AF192 AF193 AF194 AF195 AF196 AF197 AF198 AF199 AF164:AF191">
      <formula1>'[12]数据源ejzd,勿动'!#REF!</formula1>
    </dataValidation>
    <dataValidation type="list" allowBlank="1" showErrorMessage="1" errorTitle="提示" error="【单位】，请从下拉列表中选择！" promptTitle="提示：" prompt="请从下拉列表中选择！" sqref="M102 M103 M104 M105 M106 M107 M108 M109 M110 M111 M112 M113 M114 M115 M116 M117 M118 M119 M120 M121 M128 M129 M130 M131 M132 M133 M161 M164 M96:M101 M122:M127 M134:M135 M136:M156 M157:M160 M162:M163 M165:M168 M169:M172 M173:M174 M175:M176 M177:M182 M183:M199">
      <formula1>'[12]数据源ejzd,勿动'!#REF!</formula1>
    </dataValidation>
    <dataValidation type="list" allowBlank="1" showErrorMessage="1" errorTitle="提示" error="【购建年度】，请从下拉列表中选择！" promptTitle="提示：" prompt="请从下拉列表中选择！" sqref="N102 N103 N104 N105 N106 N107 N108 N109 N110 N111 N112 N113 N114 N115 N116 N117 N118 N119 N120 N121 N122 N123 N124 N125 N126 N127 N128 N129 N130 N144 N145 N146 N147 N148 N149 N150 N151 N152 N153 N154 N155 N156 N157 N158 N159 N160 N161 N162 N163 N201 N202 N203 N204 N205 N206 N207 N208 N209 N210 N211 N212 N213 N214 N215 N96:N101 N131:N143 N164:N191 N192:N198 N199:N200">
      <formula1>'[12]数据源ejzd,勿动'!#REF!</formula1>
    </dataValidation>
    <dataValidation type="list" showErrorMessage="1" promptTitle="下拉选择提示" prompt="请使用下拉方式选择合适的值！" sqref="F213 Z213">
      <formula1>INDIRECT(E211)</formula1>
    </dataValidation>
    <dataValidation type="list" allowBlank="1" showErrorMessage="1" errorTitle="提示" error="【省】，请从下拉列表中选择！" promptTitle="提示：" prompt="请从下拉列表中选择！" sqref="B96:B101">
      <formula1>'[12]数据源ejzd,勿动'!#REF!</formula1>
    </dataValidation>
    <dataValidation type="list" allowBlank="1" showErrorMessage="1" errorTitle="提示" error="【市】，请从下拉列表中选择！" promptTitle="提示：" prompt="请从下拉列表中选择！" sqref="C50:C55">
      <formula1>'[9]数据源ejzd,勿动'!#REF!</formula1>
    </dataValidation>
    <dataValidation type="list" allowBlank="1" showErrorMessage="1" errorTitle="提示" error="【市】，请从下拉列表中选择！" promptTitle="提示：" prompt="请从下拉列表中选择！" sqref="C96:C101">
      <formula1>'[12]数据源ejzd,勿动'!#REF!</formula1>
    </dataValidation>
    <dataValidation type="list" allowBlank="1" showErrorMessage="1" errorTitle="提示" error="【县】，请从下拉列表中选择！" promptTitle="提示：" prompt="请从下拉列表中选择！" sqref="D50:D55">
      <formula1>'[9]数据源ejzd,勿动'!#REF!</formula1>
    </dataValidation>
    <dataValidation type="list" allowBlank="1" showErrorMessage="1" errorTitle="提示" error="【县】，请从下拉列表中选择！" promptTitle="提示：" prompt="请从下拉列表中选择！" sqref="D96:D101">
      <formula1>'[12]数据源ejzd,勿动'!#REF!</formula1>
    </dataValidation>
    <dataValidation type="list" allowBlank="1" showErrorMessage="1" errorTitle="提示" error="【乡】，请从下拉列表中选择！" promptTitle="提示：" prompt="请从下拉列表中选择！" sqref="E50:E55">
      <formula1>'[9]数据源ejzd,勿动'!#REF!</formula1>
    </dataValidation>
    <dataValidation type="list" allowBlank="1" showErrorMessage="1" errorTitle="提示" error="【单位】，请从下拉列表中选择！" promptTitle="提示：" prompt="请从下拉列表中选择！" sqref="M50:M55">
      <formula1>'[9]数据源ejzd,勿动'!#REF!</formula1>
    </dataValidation>
    <dataValidation type="list" allowBlank="1" showErrorMessage="1" errorTitle="提示" error="【单位】，请从下拉列表中选择！" promptTitle="提示：" prompt="请从下拉列表中选择！" sqref="M57:M64">
      <formula1>'[4]数据源ejzd,勿动'!#REF!</formula1>
    </dataValidation>
    <dataValidation type="list" allowBlank="1" showErrorMessage="1" errorTitle="提示" error="【单位】，请从下拉列表中选择！" promptTitle="提示：" prompt="请从下拉列表中选择！" sqref="M70:M75">
      <formula1>'[6]数据源ejzd,勿动'!#REF!</formula1>
    </dataValidation>
    <dataValidation type="list" allowBlank="1" showErrorMessage="1" errorTitle="提示" error="【单位】，请从下拉列表中选择！" promptTitle="提示：" prompt="请从下拉列表中选择！" sqref="M76:M81">
      <formula1>'[7]数据源ejzd,勿动'!#REF!</formula1>
    </dataValidation>
    <dataValidation type="list" allowBlank="1" showErrorMessage="1" errorTitle="提示" error="【购建年度】，请从下拉列表中选择！" promptTitle="提示：" prompt="请从下拉列表中选择！" sqref="N50:N55">
      <formula1>'[9]数据源ejzd,勿动'!#REF!</formula1>
    </dataValidation>
    <dataValidation type="list" allowBlank="1" showErrorMessage="1" errorTitle="提示" error="【资产状态】，请从下拉列表中选择！" promptTitle="提示：" prompt="请从下拉列表中选择！" sqref="S50:S55">
      <formula1>'[9]数据源ejzd,勿动'!#REF!</formula1>
    </dataValidation>
  </dataValidations>
  <pageMargins left="0.75" right="0.75" top="1" bottom="1" header="0.5" footer="0.5"/>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4"/>
  <sheetViews>
    <sheetView workbookViewId="0">
      <selection activeCell="E5" sqref="E5"/>
    </sheetView>
  </sheetViews>
  <sheetFormatPr defaultColWidth="9" defaultRowHeight="14.25"/>
  <cols>
    <col min="1" max="13" width="16" style="1" customWidth="1"/>
    <col min="14" max="16384" width="9" style="1"/>
  </cols>
  <sheetData>
    <row r="1" s="1" customFormat="1" ht="15" customHeight="1" spans="1:29">
      <c r="A1" s="4" t="s">
        <v>3</v>
      </c>
      <c r="B1" s="4" t="s">
        <v>4</v>
      </c>
      <c r="C1" s="4" t="s">
        <v>5</v>
      </c>
      <c r="D1" s="4" t="s">
        <v>6</v>
      </c>
      <c r="E1" s="4" t="s">
        <v>14</v>
      </c>
      <c r="F1" s="4" t="s">
        <v>15</v>
      </c>
      <c r="G1" s="4" t="s">
        <v>20</v>
      </c>
      <c r="H1" s="4" t="s">
        <v>22</v>
      </c>
      <c r="I1" s="4" t="s">
        <v>23</v>
      </c>
      <c r="J1" s="4" t="s">
        <v>24</v>
      </c>
      <c r="K1" s="4" t="s">
        <v>26</v>
      </c>
      <c r="L1" s="4" t="s">
        <v>33</v>
      </c>
      <c r="M1" s="4" t="s">
        <v>35</v>
      </c>
      <c r="N1" s="4"/>
      <c r="O1" s="4"/>
      <c r="P1" s="4"/>
      <c r="Q1" s="4"/>
      <c r="R1" s="4"/>
      <c r="S1" s="4"/>
      <c r="T1" s="4"/>
      <c r="U1" s="4"/>
      <c r="V1" s="4"/>
      <c r="W1" s="4"/>
      <c r="X1" s="4"/>
      <c r="Y1" s="4"/>
      <c r="Z1" s="4"/>
      <c r="AA1" s="4"/>
      <c r="AB1" s="4"/>
      <c r="AC1" s="4"/>
    </row>
    <row r="2" s="1" customFormat="1" ht="15" customHeight="1" spans="1:29">
      <c r="A2" s="4" t="s">
        <v>37</v>
      </c>
      <c r="B2" s="4" t="s">
        <v>38</v>
      </c>
      <c r="C2" s="4" t="s">
        <v>39</v>
      </c>
      <c r="D2" s="4" t="s">
        <v>40</v>
      </c>
      <c r="E2" s="4" t="s">
        <v>48</v>
      </c>
      <c r="F2" s="4" t="s">
        <v>49</v>
      </c>
      <c r="G2" s="4" t="s">
        <v>54</v>
      </c>
      <c r="H2" s="4" t="s">
        <v>56</v>
      </c>
      <c r="I2" s="4" t="s">
        <v>57</v>
      </c>
      <c r="J2" s="4" t="s">
        <v>58</v>
      </c>
      <c r="K2" s="4" t="s">
        <v>60</v>
      </c>
      <c r="L2" s="4" t="s">
        <v>67</v>
      </c>
      <c r="M2" s="4" t="s">
        <v>69</v>
      </c>
      <c r="N2" s="4"/>
      <c r="O2" s="4"/>
      <c r="P2" s="4"/>
      <c r="Q2" s="4"/>
      <c r="R2" s="4"/>
      <c r="S2" s="4"/>
      <c r="T2" s="4"/>
      <c r="U2" s="4"/>
      <c r="V2" s="4"/>
      <c r="W2" s="4"/>
      <c r="X2" s="4"/>
      <c r="Y2" s="4"/>
      <c r="Z2" s="4"/>
      <c r="AA2" s="4"/>
      <c r="AB2" s="4"/>
      <c r="AC2" s="4"/>
    </row>
    <row r="3" s="1" customFormat="1" spans="1:13">
      <c r="A3" s="2" t="s">
        <v>71</v>
      </c>
      <c r="B3" s="2" t="s">
        <v>72</v>
      </c>
      <c r="C3" s="2" t="s">
        <v>73</v>
      </c>
      <c r="D3" s="2" t="s">
        <v>73</v>
      </c>
      <c r="E3" s="2" t="s">
        <v>137</v>
      </c>
      <c r="F3" s="2" t="s">
        <v>687</v>
      </c>
      <c r="G3" s="2" t="s">
        <v>83</v>
      </c>
      <c r="H3" s="2" t="s">
        <v>688</v>
      </c>
      <c r="I3" s="2" t="s">
        <v>85</v>
      </c>
      <c r="J3" s="2" t="s">
        <v>86</v>
      </c>
      <c r="K3" s="2" t="s">
        <v>398</v>
      </c>
      <c r="L3" s="2" t="s">
        <v>402</v>
      </c>
      <c r="M3" s="2" t="s">
        <v>92</v>
      </c>
    </row>
    <row r="4" s="1" customFormat="1" spans="4:13">
      <c r="D4" s="2" t="s">
        <v>74</v>
      </c>
      <c r="E4" s="2" t="s">
        <v>97</v>
      </c>
      <c r="F4" s="2" t="s">
        <v>689</v>
      </c>
      <c r="G4" s="2" t="s">
        <v>690</v>
      </c>
      <c r="H4" s="2" t="s">
        <v>84</v>
      </c>
      <c r="I4" s="2" t="s">
        <v>139</v>
      </c>
      <c r="J4" s="2" t="s">
        <v>691</v>
      </c>
      <c r="K4" s="2" t="s">
        <v>88</v>
      </c>
      <c r="L4" s="2" t="s">
        <v>692</v>
      </c>
      <c r="M4" s="2" t="s">
        <v>693</v>
      </c>
    </row>
    <row r="5" s="1" customFormat="1" spans="4:12">
      <c r="D5" s="2" t="s">
        <v>694</v>
      </c>
      <c r="E5" s="2" t="s">
        <v>502</v>
      </c>
      <c r="F5" s="2" t="s">
        <v>695</v>
      </c>
      <c r="G5" s="2" t="s">
        <v>696</v>
      </c>
      <c r="H5" s="2" t="s">
        <v>395</v>
      </c>
      <c r="I5" s="2" t="s">
        <v>396</v>
      </c>
      <c r="J5" s="2" t="s">
        <v>697</v>
      </c>
      <c r="K5" s="2" t="s">
        <v>130</v>
      </c>
      <c r="L5" s="2" t="s">
        <v>698</v>
      </c>
    </row>
    <row r="6" s="1" customFormat="1" spans="4:12">
      <c r="D6" s="2" t="s">
        <v>699</v>
      </c>
      <c r="E6" s="2" t="s">
        <v>284</v>
      </c>
      <c r="F6" s="2" t="s">
        <v>700</v>
      </c>
      <c r="G6" s="2" t="s">
        <v>701</v>
      </c>
      <c r="K6" s="2" t="s">
        <v>702</v>
      </c>
      <c r="L6" s="2" t="s">
        <v>703</v>
      </c>
    </row>
    <row r="7" s="1" customFormat="1" spans="4:12">
      <c r="D7" s="2" t="s">
        <v>704</v>
      </c>
      <c r="E7" s="2" t="s">
        <v>79</v>
      </c>
      <c r="F7" s="2" t="s">
        <v>705</v>
      </c>
      <c r="G7" s="2" t="s">
        <v>706</v>
      </c>
      <c r="L7" s="2" t="s">
        <v>707</v>
      </c>
    </row>
    <row r="8" s="1" customFormat="1" spans="4:12">
      <c r="D8" s="2" t="s">
        <v>708</v>
      </c>
      <c r="E8" s="2" t="s">
        <v>342</v>
      </c>
      <c r="F8" s="2" t="s">
        <v>709</v>
      </c>
      <c r="G8" s="2" t="s">
        <v>610</v>
      </c>
      <c r="L8" s="2" t="s">
        <v>710</v>
      </c>
    </row>
    <row r="9" s="1" customFormat="1" spans="4:12">
      <c r="D9" s="2" t="s">
        <v>711</v>
      </c>
      <c r="E9" s="2" t="s">
        <v>351</v>
      </c>
      <c r="F9" s="2" t="s">
        <v>632</v>
      </c>
      <c r="L9" s="2" t="s">
        <v>712</v>
      </c>
    </row>
    <row r="10" s="1" customFormat="1" spans="4:12">
      <c r="D10" s="2" t="s">
        <v>713</v>
      </c>
      <c r="E10" s="2" t="s">
        <v>714</v>
      </c>
      <c r="F10" s="2" t="s">
        <v>128</v>
      </c>
      <c r="L10" s="2" t="s">
        <v>373</v>
      </c>
    </row>
    <row r="11" s="1" customFormat="1" spans="4:12">
      <c r="D11" s="2" t="s">
        <v>715</v>
      </c>
      <c r="E11" s="2" t="s">
        <v>623</v>
      </c>
      <c r="F11" s="2" t="s">
        <v>80</v>
      </c>
      <c r="L11" s="2" t="s">
        <v>716</v>
      </c>
    </row>
    <row r="12" s="1" customFormat="1" spans="4:12">
      <c r="D12" s="2" t="s">
        <v>717</v>
      </c>
      <c r="E12" s="2" t="s">
        <v>718</v>
      </c>
      <c r="L12" s="2" t="s">
        <v>91</v>
      </c>
    </row>
    <row r="13" s="1" customFormat="1" spans="4:12">
      <c r="D13" s="2" t="s">
        <v>719</v>
      </c>
      <c r="E13" s="2" t="s">
        <v>720</v>
      </c>
      <c r="L13" s="2" t="s">
        <v>278</v>
      </c>
    </row>
    <row r="14" s="1" customFormat="1" spans="4:5">
      <c r="D14" s="2" t="s">
        <v>721</v>
      </c>
      <c r="E14" s="2" t="s">
        <v>722</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0"/>
  <sheetViews>
    <sheetView workbookViewId="0">
      <selection activeCell="C36" sqref="C36"/>
    </sheetView>
  </sheetViews>
  <sheetFormatPr defaultColWidth="9" defaultRowHeight="14.25"/>
  <cols>
    <col min="1" max="31" width="18" style="1" customWidth="1"/>
    <col min="32" max="16384" width="9" style="1"/>
  </cols>
  <sheetData>
    <row r="1" s="1" customFormat="1" spans="1:1">
      <c r="A1" s="2" t="s">
        <v>73</v>
      </c>
    </row>
    <row r="2" s="1" customFormat="1" spans="1:31">
      <c r="A2" s="2" t="s">
        <v>74</v>
      </c>
      <c r="B2" s="2" t="s">
        <v>723</v>
      </c>
      <c r="C2" s="2" t="s">
        <v>724</v>
      </c>
      <c r="D2" s="2" t="s">
        <v>725</v>
      </c>
      <c r="E2" s="2" t="s">
        <v>726</v>
      </c>
      <c r="F2" s="3" t="s">
        <v>158</v>
      </c>
      <c r="G2" s="3" t="s">
        <v>170</v>
      </c>
      <c r="H2" s="3" t="s">
        <v>111</v>
      </c>
      <c r="I2" s="2" t="s">
        <v>727</v>
      </c>
      <c r="J2" s="3" t="s">
        <v>75</v>
      </c>
      <c r="K2" s="3" t="s">
        <v>174</v>
      </c>
      <c r="L2" s="2" t="s">
        <v>728</v>
      </c>
      <c r="M2" s="3" t="s">
        <v>200</v>
      </c>
      <c r="N2" s="3" t="s">
        <v>204</v>
      </c>
      <c r="O2" s="3" t="s">
        <v>189</v>
      </c>
      <c r="P2" s="3" t="s">
        <v>185</v>
      </c>
      <c r="Q2" s="3" t="s">
        <v>181</v>
      </c>
      <c r="R2" s="3" t="s">
        <v>163</v>
      </c>
      <c r="S2" s="2" t="s">
        <v>323</v>
      </c>
      <c r="T2" s="2" t="s">
        <v>729</v>
      </c>
      <c r="U2" s="3" t="s">
        <v>101</v>
      </c>
      <c r="V2" s="2" t="s">
        <v>730</v>
      </c>
      <c r="W2" s="3" t="s">
        <v>141</v>
      </c>
      <c r="X2" s="2" t="s">
        <v>411</v>
      </c>
      <c r="Y2" s="3" t="s">
        <v>196</v>
      </c>
      <c r="Z2" s="2" t="s">
        <v>731</v>
      </c>
      <c r="AA2" s="2" t="s">
        <v>124</v>
      </c>
      <c r="AB2" s="3" t="s">
        <v>133</v>
      </c>
      <c r="AC2" s="2" t="s">
        <v>605</v>
      </c>
      <c r="AD2" s="2" t="s">
        <v>148</v>
      </c>
      <c r="AE2" s="2" t="s">
        <v>545</v>
      </c>
    </row>
    <row r="3" s="1" customFormat="1" spans="1:18">
      <c r="A3" s="2" t="s">
        <v>694</v>
      </c>
      <c r="B3" s="2" t="s">
        <v>732</v>
      </c>
      <c r="C3" s="2" t="s">
        <v>733</v>
      </c>
      <c r="D3" s="2" t="s">
        <v>734</v>
      </c>
      <c r="E3" s="2" t="s">
        <v>735</v>
      </c>
      <c r="F3" s="2" t="s">
        <v>736</v>
      </c>
      <c r="G3" s="2" t="s">
        <v>737</v>
      </c>
      <c r="H3" s="2" t="s">
        <v>738</v>
      </c>
      <c r="I3" s="2" t="s">
        <v>739</v>
      </c>
      <c r="J3" s="2" t="s">
        <v>740</v>
      </c>
      <c r="K3" s="2" t="s">
        <v>741</v>
      </c>
      <c r="L3" s="2" t="s">
        <v>742</v>
      </c>
      <c r="M3" s="2" t="s">
        <v>743</v>
      </c>
      <c r="N3" s="2" t="s">
        <v>744</v>
      </c>
      <c r="O3" s="2" t="s">
        <v>745</v>
      </c>
      <c r="P3" s="2" t="s">
        <v>746</v>
      </c>
      <c r="Q3" s="2" t="s">
        <v>747</v>
      </c>
      <c r="R3" s="2" t="s">
        <v>748</v>
      </c>
    </row>
    <row r="4" s="1" customFormat="1" spans="1:16">
      <c r="A4" s="2" t="s">
        <v>699</v>
      </c>
      <c r="B4" s="2" t="s">
        <v>749</v>
      </c>
      <c r="C4" s="2" t="s">
        <v>750</v>
      </c>
      <c r="D4" s="2" t="s">
        <v>751</v>
      </c>
      <c r="E4" s="2" t="s">
        <v>752</v>
      </c>
      <c r="F4" s="2" t="s">
        <v>753</v>
      </c>
      <c r="G4" s="2" t="s">
        <v>754</v>
      </c>
      <c r="H4" s="2" t="s">
        <v>755</v>
      </c>
      <c r="I4" s="2" t="s">
        <v>756</v>
      </c>
      <c r="J4" s="2" t="s">
        <v>757</v>
      </c>
      <c r="K4" s="2" t="s">
        <v>758</v>
      </c>
      <c r="L4" s="2" t="s">
        <v>759</v>
      </c>
      <c r="M4" s="2" t="s">
        <v>760</v>
      </c>
      <c r="N4" s="2" t="s">
        <v>761</v>
      </c>
      <c r="O4" s="2" t="s">
        <v>762</v>
      </c>
      <c r="P4" s="2" t="s">
        <v>763</v>
      </c>
    </row>
    <row r="5" s="1" customFormat="1" spans="1:13">
      <c r="A5" s="2" t="s">
        <v>704</v>
      </c>
      <c r="B5" s="2" t="s">
        <v>764</v>
      </c>
      <c r="C5" s="2" t="s">
        <v>765</v>
      </c>
      <c r="D5" s="2" t="s">
        <v>766</v>
      </c>
      <c r="E5" s="2" t="s">
        <v>767</v>
      </c>
      <c r="F5" s="2" t="s">
        <v>768</v>
      </c>
      <c r="G5" s="2" t="s">
        <v>769</v>
      </c>
      <c r="H5" s="2" t="s">
        <v>770</v>
      </c>
      <c r="I5" s="2" t="s">
        <v>771</v>
      </c>
      <c r="J5" s="2" t="s">
        <v>772</v>
      </c>
      <c r="K5" s="2" t="s">
        <v>773</v>
      </c>
      <c r="L5" s="2" t="s">
        <v>774</v>
      </c>
      <c r="M5" s="2" t="s">
        <v>775</v>
      </c>
    </row>
    <row r="6" s="1" customFormat="1" spans="1:8">
      <c r="A6" s="2" t="s">
        <v>708</v>
      </c>
      <c r="B6" s="2" t="s">
        <v>776</v>
      </c>
      <c r="C6" s="2" t="s">
        <v>777</v>
      </c>
      <c r="D6" s="2" t="s">
        <v>778</v>
      </c>
      <c r="E6" s="2" t="s">
        <v>779</v>
      </c>
      <c r="F6" s="2" t="s">
        <v>780</v>
      </c>
      <c r="G6" s="2" t="s">
        <v>781</v>
      </c>
      <c r="H6" s="2" t="s">
        <v>782</v>
      </c>
    </row>
    <row r="7" s="1" customFormat="1" spans="1:13">
      <c r="A7" s="2" t="s">
        <v>711</v>
      </c>
      <c r="B7" s="2" t="s">
        <v>783</v>
      </c>
      <c r="C7" s="2" t="s">
        <v>784</v>
      </c>
      <c r="D7" s="2" t="s">
        <v>785</v>
      </c>
      <c r="E7" s="2" t="s">
        <v>786</v>
      </c>
      <c r="F7" s="2" t="s">
        <v>787</v>
      </c>
      <c r="G7" s="2" t="s">
        <v>788</v>
      </c>
      <c r="H7" s="2" t="s">
        <v>789</v>
      </c>
      <c r="I7" s="2" t="s">
        <v>790</v>
      </c>
      <c r="J7" s="2" t="s">
        <v>791</v>
      </c>
      <c r="K7" s="2" t="s">
        <v>792</v>
      </c>
      <c r="L7" s="2" t="s">
        <v>793</v>
      </c>
      <c r="M7" s="2" t="s">
        <v>794</v>
      </c>
    </row>
    <row r="8" s="1" customFormat="1" spans="1:11">
      <c r="A8" s="2" t="s">
        <v>713</v>
      </c>
      <c r="B8" s="2" t="s">
        <v>795</v>
      </c>
      <c r="C8" s="2" t="s">
        <v>796</v>
      </c>
      <c r="D8" s="2" t="s">
        <v>797</v>
      </c>
      <c r="E8" s="2" t="s">
        <v>798</v>
      </c>
      <c r="F8" s="2" t="s">
        <v>799</v>
      </c>
      <c r="G8" s="2" t="s">
        <v>800</v>
      </c>
      <c r="H8" s="2" t="s">
        <v>801</v>
      </c>
      <c r="I8" s="2" t="s">
        <v>802</v>
      </c>
      <c r="J8" s="2" t="s">
        <v>803</v>
      </c>
      <c r="K8" s="2" t="s">
        <v>804</v>
      </c>
    </row>
    <row r="9" s="1" customFormat="1" spans="1:9">
      <c r="A9" s="2" t="s">
        <v>715</v>
      </c>
      <c r="B9" s="2" t="s">
        <v>805</v>
      </c>
      <c r="C9" s="2" t="s">
        <v>806</v>
      </c>
      <c r="D9" s="2" t="s">
        <v>807</v>
      </c>
      <c r="E9" s="2" t="s">
        <v>808</v>
      </c>
      <c r="F9" s="2" t="s">
        <v>809</v>
      </c>
      <c r="G9" s="2" t="s">
        <v>810</v>
      </c>
      <c r="H9" s="2" t="s">
        <v>811</v>
      </c>
      <c r="I9" s="2" t="s">
        <v>812</v>
      </c>
    </row>
    <row r="10" s="1" customFormat="1" spans="1:10">
      <c r="A10" s="2" t="s">
        <v>717</v>
      </c>
      <c r="B10" s="2" t="s">
        <v>813</v>
      </c>
      <c r="C10" s="2" t="s">
        <v>814</v>
      </c>
      <c r="D10" s="2" t="s">
        <v>815</v>
      </c>
      <c r="E10" s="2" t="s">
        <v>816</v>
      </c>
      <c r="F10" s="2" t="s">
        <v>817</v>
      </c>
      <c r="G10" s="2" t="s">
        <v>818</v>
      </c>
      <c r="H10" s="2" t="s">
        <v>819</v>
      </c>
      <c r="I10" s="2" t="s">
        <v>820</v>
      </c>
      <c r="J10" s="2" t="s">
        <v>821</v>
      </c>
    </row>
    <row r="11" s="1" customFormat="1" spans="1:9">
      <c r="A11" s="2" t="s">
        <v>719</v>
      </c>
      <c r="B11" s="2" t="s">
        <v>822</v>
      </c>
      <c r="C11" s="2" t="s">
        <v>823</v>
      </c>
      <c r="D11" s="2" t="s">
        <v>824</v>
      </c>
      <c r="E11" s="2" t="s">
        <v>825</v>
      </c>
      <c r="F11" s="2" t="s">
        <v>826</v>
      </c>
      <c r="G11" s="2" t="s">
        <v>827</v>
      </c>
      <c r="H11" s="2" t="s">
        <v>828</v>
      </c>
      <c r="I11" s="2" t="s">
        <v>829</v>
      </c>
    </row>
    <row r="12" s="1" customFormat="1" spans="1:9">
      <c r="A12" s="2" t="s">
        <v>721</v>
      </c>
      <c r="B12" s="2" t="s">
        <v>830</v>
      </c>
      <c r="C12" s="2" t="s">
        <v>831</v>
      </c>
      <c r="D12" s="2" t="s">
        <v>832</v>
      </c>
      <c r="E12" s="2" t="s">
        <v>833</v>
      </c>
      <c r="F12" s="2" t="s">
        <v>834</v>
      </c>
      <c r="G12" s="2" t="s">
        <v>835</v>
      </c>
      <c r="H12" s="2" t="s">
        <v>836</v>
      </c>
      <c r="I12" s="2" t="s">
        <v>837</v>
      </c>
    </row>
    <row r="14" s="1" customFormat="1" spans="1:3">
      <c r="A14" s="2" t="s">
        <v>838</v>
      </c>
      <c r="B14" s="2" t="s">
        <v>839</v>
      </c>
      <c r="C14" s="2" t="s">
        <v>840</v>
      </c>
    </row>
    <row r="15" s="1" customFormat="1" spans="1:17">
      <c r="A15" s="2" t="s">
        <v>277</v>
      </c>
      <c r="B15" s="2" t="s">
        <v>146</v>
      </c>
      <c r="C15" s="2" t="s">
        <v>397</v>
      </c>
      <c r="D15" s="2" t="s">
        <v>634</v>
      </c>
      <c r="E15" s="2" t="s">
        <v>320</v>
      </c>
      <c r="F15" s="2" t="s">
        <v>841</v>
      </c>
      <c r="G15" s="2" t="s">
        <v>842</v>
      </c>
      <c r="H15" s="2" t="s">
        <v>543</v>
      </c>
      <c r="I15" s="2" t="s">
        <v>87</v>
      </c>
      <c r="J15" s="2" t="s">
        <v>843</v>
      </c>
      <c r="K15" s="2" t="s">
        <v>844</v>
      </c>
      <c r="L15" s="2" t="s">
        <v>845</v>
      </c>
      <c r="M15" s="2" t="s">
        <v>846</v>
      </c>
      <c r="N15" s="2" t="s">
        <v>847</v>
      </c>
      <c r="O15" s="2" t="s">
        <v>848</v>
      </c>
      <c r="P15" s="2" t="s">
        <v>849</v>
      </c>
      <c r="Q15" s="2" t="s">
        <v>98</v>
      </c>
    </row>
    <row r="16" s="1" customFormat="1" spans="1:4">
      <c r="A16" s="2" t="s">
        <v>850</v>
      </c>
      <c r="B16" s="2" t="s">
        <v>851</v>
      </c>
      <c r="C16" s="2" t="s">
        <v>852</v>
      </c>
      <c r="D16" s="2" t="s">
        <v>853</v>
      </c>
    </row>
    <row r="18" s="1" customFormat="1" spans="1:21">
      <c r="A18" s="2" t="s">
        <v>854</v>
      </c>
      <c r="B18" s="2" t="s">
        <v>855</v>
      </c>
      <c r="C18" s="2" t="s">
        <v>856</v>
      </c>
      <c r="D18" s="2" t="s">
        <v>857</v>
      </c>
      <c r="E18" s="2" t="s">
        <v>858</v>
      </c>
      <c r="F18" s="2" t="s">
        <v>859</v>
      </c>
      <c r="G18" s="2" t="s">
        <v>860</v>
      </c>
      <c r="H18" s="2" t="s">
        <v>861</v>
      </c>
      <c r="I18" s="2" t="s">
        <v>862</v>
      </c>
      <c r="J18" s="2" t="s">
        <v>863</v>
      </c>
      <c r="K18" s="2" t="s">
        <v>864</v>
      </c>
      <c r="L18" s="2" t="s">
        <v>865</v>
      </c>
      <c r="M18" s="2" t="s">
        <v>866</v>
      </c>
      <c r="N18" s="2" t="s">
        <v>867</v>
      </c>
      <c r="O18" s="2" t="s">
        <v>868</v>
      </c>
      <c r="P18" s="2" t="s">
        <v>869</v>
      </c>
      <c r="Q18" s="2" t="s">
        <v>870</v>
      </c>
      <c r="R18" s="2" t="s">
        <v>871</v>
      </c>
      <c r="S18" s="2" t="s">
        <v>872</v>
      </c>
      <c r="T18" s="2" t="s">
        <v>873</v>
      </c>
      <c r="U18" s="2" t="s">
        <v>874</v>
      </c>
    </row>
    <row r="19" s="1" customFormat="1" spans="1:1">
      <c r="A19" s="2" t="s">
        <v>399</v>
      </c>
    </row>
    <row r="20" s="1" customFormat="1" spans="1:11">
      <c r="A20" s="2" t="s">
        <v>74</v>
      </c>
      <c r="B20" s="2" t="s">
        <v>694</v>
      </c>
      <c r="C20" s="2" t="s">
        <v>699</v>
      </c>
      <c r="D20" s="2" t="s">
        <v>704</v>
      </c>
      <c r="E20" s="2" t="s">
        <v>708</v>
      </c>
      <c r="F20" s="2" t="s">
        <v>711</v>
      </c>
      <c r="G20" s="2" t="s">
        <v>713</v>
      </c>
      <c r="H20" s="2" t="s">
        <v>715</v>
      </c>
      <c r="I20" s="2" t="s">
        <v>717</v>
      </c>
      <c r="J20" s="2" t="s">
        <v>719</v>
      </c>
      <c r="K20" s="2" t="s">
        <v>721</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36"/>
  <sheetViews>
    <sheetView topLeftCell="A19" workbookViewId="0">
      <selection activeCell="J42" sqref="J42"/>
    </sheetView>
  </sheetViews>
  <sheetFormatPr defaultColWidth="9" defaultRowHeight="14.25"/>
  <cols>
    <col min="1" max="16384" width="9" style="1"/>
  </cols>
  <sheetData>
    <row r="1" s="1" customFormat="1" spans="1:1">
      <c r="A1" s="2" t="s">
        <v>723</v>
      </c>
    </row>
    <row r="2" s="1" customFormat="1" spans="1:1">
      <c r="A2" s="2" t="s">
        <v>724</v>
      </c>
    </row>
    <row r="3" s="1" customFormat="1" spans="1:1">
      <c r="A3" s="2" t="s">
        <v>725</v>
      </c>
    </row>
    <row r="4" s="1" customFormat="1" spans="1:1">
      <c r="A4" s="2" t="s">
        <v>726</v>
      </c>
    </row>
    <row r="5" s="1" customFormat="1" spans="1:1">
      <c r="A5" s="2" t="s">
        <v>158</v>
      </c>
    </row>
    <row r="6" s="1" customFormat="1" spans="1:1">
      <c r="A6" s="2" t="s">
        <v>170</v>
      </c>
    </row>
    <row r="7" s="1" customFormat="1" spans="1:1">
      <c r="A7" s="2" t="s">
        <v>111</v>
      </c>
    </row>
    <row r="8" s="1" customFormat="1" spans="1:1">
      <c r="A8" s="2" t="s">
        <v>727</v>
      </c>
    </row>
    <row r="9" s="1" customFormat="1" spans="1:1">
      <c r="A9" s="2" t="s">
        <v>75</v>
      </c>
    </row>
    <row r="10" s="1" customFormat="1" spans="1:1">
      <c r="A10" s="2" t="s">
        <v>174</v>
      </c>
    </row>
    <row r="11" s="1" customFormat="1" spans="1:1">
      <c r="A11" s="2" t="s">
        <v>728</v>
      </c>
    </row>
    <row r="12" s="1" customFormat="1" spans="1:1">
      <c r="A12" s="2" t="s">
        <v>200</v>
      </c>
    </row>
    <row r="13" s="1" customFormat="1" spans="1:1">
      <c r="A13" s="2" t="s">
        <v>204</v>
      </c>
    </row>
    <row r="14" s="1" customFormat="1" spans="1:1">
      <c r="A14" s="2" t="s">
        <v>189</v>
      </c>
    </row>
    <row r="15" s="1" customFormat="1" spans="1:1">
      <c r="A15" s="2" t="s">
        <v>185</v>
      </c>
    </row>
    <row r="16" s="1" customFormat="1" spans="1:1">
      <c r="A16" s="2" t="s">
        <v>181</v>
      </c>
    </row>
    <row r="17" s="1" customFormat="1" spans="1:1">
      <c r="A17" s="2" t="s">
        <v>163</v>
      </c>
    </row>
    <row r="18" s="1" customFormat="1" spans="1:1">
      <c r="A18" s="2" t="s">
        <v>323</v>
      </c>
    </row>
    <row r="19" s="1" customFormat="1" spans="1:1">
      <c r="A19" s="2" t="s">
        <v>729</v>
      </c>
    </row>
    <row r="20" s="1" customFormat="1" spans="1:1">
      <c r="A20" s="2" t="s">
        <v>101</v>
      </c>
    </row>
    <row r="21" s="1" customFormat="1" spans="1:1">
      <c r="A21" s="2" t="s">
        <v>730</v>
      </c>
    </row>
    <row r="22" s="1" customFormat="1" spans="1:1">
      <c r="A22" s="2" t="s">
        <v>141</v>
      </c>
    </row>
    <row r="23" s="1" customFormat="1" spans="1:1">
      <c r="A23" s="2" t="s">
        <v>411</v>
      </c>
    </row>
    <row r="24" s="1" customFormat="1" spans="1:1">
      <c r="A24" s="2" t="s">
        <v>196</v>
      </c>
    </row>
    <row r="25" s="1" customFormat="1" spans="1:1">
      <c r="A25" s="2" t="s">
        <v>731</v>
      </c>
    </row>
    <row r="26" s="1" customFormat="1" spans="1:1">
      <c r="A26" s="2" t="s">
        <v>124</v>
      </c>
    </row>
    <row r="27" s="1" customFormat="1" spans="1:1">
      <c r="A27" s="2" t="s">
        <v>133</v>
      </c>
    </row>
    <row r="28" s="1" customFormat="1" spans="1:1">
      <c r="A28" s="2" t="s">
        <v>605</v>
      </c>
    </row>
    <row r="29" s="1" customFormat="1" spans="1:1">
      <c r="A29" s="3" t="s">
        <v>875</v>
      </c>
    </row>
    <row r="30" s="1" customFormat="1" spans="1:1">
      <c r="A30" s="2" t="s">
        <v>545</v>
      </c>
    </row>
    <row r="31" s="1" customFormat="1" spans="1:1">
      <c r="A31" s="2" t="s">
        <v>732</v>
      </c>
    </row>
    <row r="32" s="1" customFormat="1" spans="1:1">
      <c r="A32" s="2" t="s">
        <v>733</v>
      </c>
    </row>
    <row r="33" s="1" customFormat="1" spans="1:1">
      <c r="A33" s="2" t="s">
        <v>734</v>
      </c>
    </row>
    <row r="34" s="1" customFormat="1" spans="1:1">
      <c r="A34" s="2" t="s">
        <v>735</v>
      </c>
    </row>
    <row r="35" s="1" customFormat="1" spans="1:1">
      <c r="A35" s="2" t="s">
        <v>736</v>
      </c>
    </row>
    <row r="36" s="1" customFormat="1" spans="1:1">
      <c r="A36" s="2" t="s">
        <v>737</v>
      </c>
    </row>
    <row r="37" s="1" customFormat="1" spans="1:1">
      <c r="A37" s="2" t="s">
        <v>738</v>
      </c>
    </row>
    <row r="38" s="1" customFormat="1" spans="1:1">
      <c r="A38" s="2" t="s">
        <v>739</v>
      </c>
    </row>
    <row r="39" s="1" customFormat="1" spans="1:1">
      <c r="A39" s="2" t="s">
        <v>740</v>
      </c>
    </row>
    <row r="40" s="1" customFormat="1" spans="1:1">
      <c r="A40" s="2" t="s">
        <v>741</v>
      </c>
    </row>
    <row r="41" s="1" customFormat="1" spans="1:1">
      <c r="A41" s="2" t="s">
        <v>742</v>
      </c>
    </row>
    <row r="42" s="1" customFormat="1" spans="1:1">
      <c r="A42" s="2" t="s">
        <v>743</v>
      </c>
    </row>
    <row r="43" s="1" customFormat="1" spans="1:1">
      <c r="A43" s="2" t="s">
        <v>744</v>
      </c>
    </row>
    <row r="44" s="1" customFormat="1" spans="1:1">
      <c r="A44" s="2" t="s">
        <v>745</v>
      </c>
    </row>
    <row r="45" s="1" customFormat="1" spans="1:1">
      <c r="A45" s="2" t="s">
        <v>746</v>
      </c>
    </row>
    <row r="46" s="1" customFormat="1" spans="1:1">
      <c r="A46" s="2" t="s">
        <v>747</v>
      </c>
    </row>
    <row r="47" s="1" customFormat="1" spans="1:1">
      <c r="A47" s="2" t="s">
        <v>748</v>
      </c>
    </row>
    <row r="48" s="1" customFormat="1" spans="1:1">
      <c r="A48" s="2" t="s">
        <v>749</v>
      </c>
    </row>
    <row r="49" s="1" customFormat="1" spans="1:1">
      <c r="A49" s="2" t="s">
        <v>750</v>
      </c>
    </row>
    <row r="50" s="1" customFormat="1" spans="1:1">
      <c r="A50" s="2" t="s">
        <v>751</v>
      </c>
    </row>
    <row r="51" s="1" customFormat="1" spans="1:1">
      <c r="A51" s="2" t="s">
        <v>752</v>
      </c>
    </row>
    <row r="52" s="1" customFormat="1" spans="1:1">
      <c r="A52" s="2" t="s">
        <v>753</v>
      </c>
    </row>
    <row r="53" s="1" customFormat="1" spans="1:1">
      <c r="A53" s="2" t="s">
        <v>754</v>
      </c>
    </row>
    <row r="54" s="1" customFormat="1" spans="1:1">
      <c r="A54" s="2" t="s">
        <v>755</v>
      </c>
    </row>
    <row r="55" s="1" customFormat="1" spans="1:1">
      <c r="A55" s="2" t="s">
        <v>756</v>
      </c>
    </row>
    <row r="56" s="1" customFormat="1" spans="1:1">
      <c r="A56" s="2" t="s">
        <v>757</v>
      </c>
    </row>
    <row r="57" s="1" customFormat="1" spans="1:1">
      <c r="A57" s="2" t="s">
        <v>758</v>
      </c>
    </row>
    <row r="58" s="1" customFormat="1" spans="1:1">
      <c r="A58" s="2" t="s">
        <v>759</v>
      </c>
    </row>
    <row r="59" s="1" customFormat="1" spans="1:1">
      <c r="A59" s="2" t="s">
        <v>760</v>
      </c>
    </row>
    <row r="60" s="1" customFormat="1" spans="1:1">
      <c r="A60" s="2" t="s">
        <v>761</v>
      </c>
    </row>
    <row r="61" s="1" customFormat="1" spans="1:1">
      <c r="A61" s="2" t="s">
        <v>762</v>
      </c>
    </row>
    <row r="62" s="1" customFormat="1" spans="1:1">
      <c r="A62" s="2" t="s">
        <v>763</v>
      </c>
    </row>
    <row r="63" s="1" customFormat="1" spans="1:1">
      <c r="A63" s="2" t="s">
        <v>764</v>
      </c>
    </row>
    <row r="64" s="1" customFormat="1" spans="1:1">
      <c r="A64" s="2" t="s">
        <v>765</v>
      </c>
    </row>
    <row r="65" s="1" customFormat="1" spans="1:1">
      <c r="A65" s="2" t="s">
        <v>766</v>
      </c>
    </row>
    <row r="66" s="1" customFormat="1" spans="1:1">
      <c r="A66" s="2" t="s">
        <v>767</v>
      </c>
    </row>
    <row r="67" s="1" customFormat="1" spans="1:1">
      <c r="A67" s="2" t="s">
        <v>768</v>
      </c>
    </row>
    <row r="68" s="1" customFormat="1" spans="1:1">
      <c r="A68" s="2" t="s">
        <v>769</v>
      </c>
    </row>
    <row r="69" s="1" customFormat="1" spans="1:1">
      <c r="A69" s="2" t="s">
        <v>770</v>
      </c>
    </row>
    <row r="70" s="1" customFormat="1" spans="1:1">
      <c r="A70" s="2" t="s">
        <v>771</v>
      </c>
    </row>
    <row r="71" s="1" customFormat="1" spans="1:1">
      <c r="A71" s="2" t="s">
        <v>772</v>
      </c>
    </row>
    <row r="72" s="1" customFormat="1" spans="1:1">
      <c r="A72" s="2" t="s">
        <v>773</v>
      </c>
    </row>
    <row r="73" s="1" customFormat="1" spans="1:1">
      <c r="A73" s="2" t="s">
        <v>774</v>
      </c>
    </row>
    <row r="74" s="1" customFormat="1" spans="1:1">
      <c r="A74" s="2" t="s">
        <v>775</v>
      </c>
    </row>
    <row r="75" s="1" customFormat="1" spans="1:1">
      <c r="A75" s="2" t="s">
        <v>776</v>
      </c>
    </row>
    <row r="76" s="1" customFormat="1" spans="1:1">
      <c r="A76" s="2" t="s">
        <v>777</v>
      </c>
    </row>
    <row r="77" s="1" customFormat="1" spans="1:1">
      <c r="A77" s="2" t="s">
        <v>778</v>
      </c>
    </row>
    <row r="78" s="1" customFormat="1" spans="1:1">
      <c r="A78" s="2" t="s">
        <v>779</v>
      </c>
    </row>
    <row r="79" s="1" customFormat="1" spans="1:1">
      <c r="A79" s="2" t="s">
        <v>780</v>
      </c>
    </row>
    <row r="80" s="1" customFormat="1" spans="1:1">
      <c r="A80" s="2" t="s">
        <v>781</v>
      </c>
    </row>
    <row r="81" s="1" customFormat="1" spans="1:1">
      <c r="A81" s="2" t="s">
        <v>782</v>
      </c>
    </row>
    <row r="82" s="1" customFormat="1" spans="1:1">
      <c r="A82" s="2" t="s">
        <v>783</v>
      </c>
    </row>
    <row r="83" s="1" customFormat="1" spans="1:1">
      <c r="A83" s="2" t="s">
        <v>784</v>
      </c>
    </row>
    <row r="84" s="1" customFormat="1" spans="1:1">
      <c r="A84" s="2" t="s">
        <v>785</v>
      </c>
    </row>
    <row r="85" s="1" customFormat="1" spans="1:1">
      <c r="A85" s="2" t="s">
        <v>786</v>
      </c>
    </row>
    <row r="86" s="1" customFormat="1" spans="1:1">
      <c r="A86" s="2" t="s">
        <v>787</v>
      </c>
    </row>
    <row r="87" s="1" customFormat="1" spans="1:1">
      <c r="A87" s="2" t="s">
        <v>788</v>
      </c>
    </row>
    <row r="88" s="1" customFormat="1" spans="1:1">
      <c r="A88" s="2" t="s">
        <v>789</v>
      </c>
    </row>
    <row r="89" s="1" customFormat="1" spans="1:1">
      <c r="A89" s="2" t="s">
        <v>790</v>
      </c>
    </row>
    <row r="90" s="1" customFormat="1" spans="1:1">
      <c r="A90" s="2" t="s">
        <v>791</v>
      </c>
    </row>
    <row r="91" s="1" customFormat="1" spans="1:1">
      <c r="A91" s="2" t="s">
        <v>792</v>
      </c>
    </row>
    <row r="92" s="1" customFormat="1" spans="1:1">
      <c r="A92" s="2" t="s">
        <v>793</v>
      </c>
    </row>
    <row r="93" s="1" customFormat="1" spans="1:1">
      <c r="A93" s="2" t="s">
        <v>794</v>
      </c>
    </row>
    <row r="94" s="1" customFormat="1" spans="1:1">
      <c r="A94" s="2" t="s">
        <v>795</v>
      </c>
    </row>
    <row r="95" s="1" customFormat="1" spans="1:1">
      <c r="A95" s="2" t="s">
        <v>796</v>
      </c>
    </row>
    <row r="96" s="1" customFormat="1" spans="1:1">
      <c r="A96" s="2" t="s">
        <v>797</v>
      </c>
    </row>
    <row r="97" s="1" customFormat="1" spans="1:1">
      <c r="A97" s="2" t="s">
        <v>798</v>
      </c>
    </row>
    <row r="98" s="1" customFormat="1" spans="1:1">
      <c r="A98" s="2" t="s">
        <v>799</v>
      </c>
    </row>
    <row r="99" s="1" customFormat="1" spans="1:1">
      <c r="A99" s="2" t="s">
        <v>800</v>
      </c>
    </row>
    <row r="100" s="1" customFormat="1" spans="1:1">
      <c r="A100" s="2" t="s">
        <v>801</v>
      </c>
    </row>
    <row r="101" s="1" customFormat="1" spans="1:1">
      <c r="A101" s="2" t="s">
        <v>802</v>
      </c>
    </row>
    <row r="102" s="1" customFormat="1" spans="1:1">
      <c r="A102" s="2" t="s">
        <v>803</v>
      </c>
    </row>
    <row r="103" s="1" customFormat="1" spans="1:1">
      <c r="A103" s="2" t="s">
        <v>804</v>
      </c>
    </row>
    <row r="104" s="1" customFormat="1" spans="1:1">
      <c r="A104" s="2" t="s">
        <v>805</v>
      </c>
    </row>
    <row r="105" s="1" customFormat="1" spans="1:1">
      <c r="A105" s="2" t="s">
        <v>806</v>
      </c>
    </row>
    <row r="106" s="1" customFormat="1" spans="1:1">
      <c r="A106" s="2" t="s">
        <v>807</v>
      </c>
    </row>
    <row r="107" s="1" customFormat="1" spans="1:1">
      <c r="A107" s="2" t="s">
        <v>808</v>
      </c>
    </row>
    <row r="108" s="1" customFormat="1" spans="1:1">
      <c r="A108" s="2" t="s">
        <v>809</v>
      </c>
    </row>
    <row r="109" s="1" customFormat="1" spans="1:1">
      <c r="A109" s="2" t="s">
        <v>810</v>
      </c>
    </row>
    <row r="110" s="1" customFormat="1" spans="1:1">
      <c r="A110" s="2" t="s">
        <v>811</v>
      </c>
    </row>
    <row r="111" s="1" customFormat="1" spans="1:1">
      <c r="A111" s="2" t="s">
        <v>812</v>
      </c>
    </row>
    <row r="112" s="1" customFormat="1" spans="1:1">
      <c r="A112" s="2" t="s">
        <v>813</v>
      </c>
    </row>
    <row r="113" s="1" customFormat="1" spans="1:1">
      <c r="A113" s="2" t="s">
        <v>814</v>
      </c>
    </row>
    <row r="114" s="1" customFormat="1" spans="1:1">
      <c r="A114" s="2" t="s">
        <v>815</v>
      </c>
    </row>
    <row r="115" s="1" customFormat="1" spans="1:1">
      <c r="A115" s="2" t="s">
        <v>816</v>
      </c>
    </row>
    <row r="116" s="1" customFormat="1" spans="1:1">
      <c r="A116" s="2" t="s">
        <v>817</v>
      </c>
    </row>
    <row r="117" s="1" customFormat="1" spans="1:1">
      <c r="A117" s="2" t="s">
        <v>818</v>
      </c>
    </row>
    <row r="118" s="1" customFormat="1" spans="1:1">
      <c r="A118" s="2" t="s">
        <v>819</v>
      </c>
    </row>
    <row r="119" s="1" customFormat="1" spans="1:1">
      <c r="A119" s="2" t="s">
        <v>820</v>
      </c>
    </row>
    <row r="120" s="1" customFormat="1" spans="1:1">
      <c r="A120" s="2" t="s">
        <v>821</v>
      </c>
    </row>
    <row r="121" s="1" customFormat="1" spans="1:1">
      <c r="A121" s="2" t="s">
        <v>822</v>
      </c>
    </row>
    <row r="122" s="1" customFormat="1" spans="1:1">
      <c r="A122" s="2" t="s">
        <v>823</v>
      </c>
    </row>
    <row r="123" s="1" customFormat="1" spans="1:1">
      <c r="A123" s="2" t="s">
        <v>824</v>
      </c>
    </row>
    <row r="124" s="1" customFormat="1" spans="1:1">
      <c r="A124" s="2" t="s">
        <v>825</v>
      </c>
    </row>
    <row r="125" s="1" customFormat="1" spans="1:1">
      <c r="A125" s="2" t="s">
        <v>826</v>
      </c>
    </row>
    <row r="126" s="1" customFormat="1" spans="1:1">
      <c r="A126" s="2" t="s">
        <v>827</v>
      </c>
    </row>
    <row r="127" s="1" customFormat="1" spans="1:1">
      <c r="A127" s="2" t="s">
        <v>828</v>
      </c>
    </row>
    <row r="128" s="1" customFormat="1" spans="1:1">
      <c r="A128" s="2" t="s">
        <v>829</v>
      </c>
    </row>
    <row r="129" s="1" customFormat="1" spans="1:1">
      <c r="A129" s="2" t="s">
        <v>830</v>
      </c>
    </row>
    <row r="130" s="1" customFormat="1" spans="1:1">
      <c r="A130" s="2" t="s">
        <v>831</v>
      </c>
    </row>
    <row r="131" s="1" customFormat="1" spans="1:1">
      <c r="A131" s="2" t="s">
        <v>832</v>
      </c>
    </row>
    <row r="132" s="1" customFormat="1" spans="1:1">
      <c r="A132" s="2" t="s">
        <v>833</v>
      </c>
    </row>
    <row r="133" s="1" customFormat="1" spans="1:1">
      <c r="A133" s="2" t="s">
        <v>834</v>
      </c>
    </row>
    <row r="134" s="1" customFormat="1" spans="1:1">
      <c r="A134" s="2" t="s">
        <v>835</v>
      </c>
    </row>
    <row r="135" s="1" customFormat="1" spans="1:1">
      <c r="A135" s="2" t="s">
        <v>836</v>
      </c>
    </row>
    <row r="136" s="1" customFormat="1" spans="1:1">
      <c r="A136" s="2" t="s">
        <v>837</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资产信息</vt:lpstr>
      <vt:lpstr>信息源-1</vt:lpstr>
      <vt:lpstr>信息源-2</vt:lpstr>
      <vt:lpstr>信息源-3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2017-04-29T01:56:00Z</dcterms:created>
  <dcterms:modified xsi:type="dcterms:W3CDTF">2022-07-12T00:44:04Z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ubyTemplateID" linkTarget="0">
    <vt:lpwstr>20</vt:lpwstr>
  </property>
  <property fmtid="{D5CDD505-2E9C-101B-9397-08002B2CF9AE}" pid="4" name="ICV">
    <vt:lpwstr>F83090C63F474AFFA4054D3FAB8F225C</vt:lpwstr>
  </property>
</Properties>
</file>